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40" yWindow="0" windowWidth="9165" windowHeight="9690" firstSheet="2" activeTab="2"/>
  </bookViews>
  <sheets>
    <sheet name="Лист1" sheetId="1" r:id="rId1"/>
    <sheet name="Лист2" sheetId="2" r:id="rId2"/>
    <sheet name="1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<sst xmlns="http://schemas.openxmlformats.org/spreadsheetml/2006/main" count="72" uniqueCount="16">
  <si>
    <t>Ф.И.О</t>
  </si>
  <si>
    <t>Дата рожд., разряд</t>
  </si>
  <si>
    <t>Тренер</t>
  </si>
  <si>
    <t>1</t>
  </si>
  <si>
    <t>2</t>
  </si>
  <si>
    <t>3</t>
  </si>
  <si>
    <t>5</t>
  </si>
  <si>
    <t>ВСЕРОССИЙСКАЯ ФЕДЕРАЦИЯ САМБО</t>
  </si>
  <si>
    <t>№ карточки, паспорт</t>
  </si>
  <si>
    <t>по итогам Кубка Росии</t>
  </si>
  <si>
    <t xml:space="preserve">СПИСОК СБОРНОЙ КОМАНДЫ РОСИИ ПО САМБО </t>
  </si>
  <si>
    <t>52</t>
  </si>
  <si>
    <t>82</t>
  </si>
  <si>
    <t>&gt;100</t>
  </si>
  <si>
    <t xml:space="preserve"> Субъект, город, ведомство</t>
  </si>
  <si>
    <t>Округ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</si>
</sst>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3">
    <font>
      <sz val="10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8"/>
      <name val="a_AlbionicNrOtl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i/>
      <sz val="12"/>
      <name val="Arial Narrow"/>
      <family val="2"/>
    </font>
    <font>
      <u val="single"/>
      <sz val="10"/>
      <color indexed="12"/>
      <name val="Arial"/>
      <family val="0"/>
    </font>
    <font>
      <b/>
      <sz val="14"/>
      <color indexed="10"/>
      <name val="CyrillicOld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12"/>
      <color indexed="9"/>
      <name val="Arial Narrow"/>
      <family val="2"/>
    </font>
    <font>
      <sz val="8"/>
      <name val="Arial Narrow"/>
      <family val="2"/>
    </font>
    <font>
      <sz val="8"/>
      <name val="Arial"/>
      <family val="0"/>
    </font>
    <font>
      <sz val="9"/>
      <name val="Arial Narrow"/>
      <family val="2"/>
    </font>
    <font>
      <sz val="9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9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7" fillId="24" borderId="10" xfId="0" applyFont="1" applyFill="1" applyBorder="1" applyAlignment="1">
      <alignment horizontal="center"/>
    </xf>
    <xf numFmtId="0" fontId="27" fillId="24" borderId="11" xfId="0" applyFont="1" applyFill="1" applyBorder="1" applyAlignment="1">
      <alignment horizontal="center"/>
    </xf>
    <xf numFmtId="0" fontId="30" fillId="0" borderId="0" xfId="0" applyFont="1" applyAlignment="1">
      <alignment/>
    </xf>
    <xf numFmtId="0" fontId="29" fillId="0" borderId="0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/>
    </xf>
    <xf numFmtId="0" fontId="29" fillId="0" borderId="0" xfId="0" applyFont="1" applyFill="1" applyBorder="1" applyAlignment="1">
      <alignment horizontal="left" vertical="center" wrapText="1"/>
    </xf>
    <xf numFmtId="0" fontId="32" fillId="0" borderId="0" xfId="0" applyFont="1" applyAlignment="1">
      <alignment/>
    </xf>
    <xf numFmtId="49" fontId="31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7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9" fillId="0" borderId="13" xfId="0" applyFont="1" applyFill="1" applyBorder="1" applyAlignment="1">
      <alignment horizontal="left" vertical="center" wrapText="1"/>
    </xf>
    <xf numFmtId="49" fontId="3" fillId="25" borderId="14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15" xfId="0" applyFont="1" applyBorder="1" applyAlignment="1">
      <alignment horizontal="center"/>
    </xf>
    <xf numFmtId="0" fontId="29" fillId="0" borderId="16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31" fillId="0" borderId="20" xfId="0" applyFont="1" applyFill="1" applyBorder="1" applyAlignment="1">
      <alignment horizontal="left" vertical="center" wrapText="1"/>
    </xf>
    <xf numFmtId="0" fontId="29" fillId="0" borderId="21" xfId="0" applyFont="1" applyFill="1" applyBorder="1" applyAlignment="1">
      <alignment horizontal="left" vertical="center" wrapText="1"/>
    </xf>
    <xf numFmtId="0" fontId="31" fillId="0" borderId="22" xfId="0" applyFont="1" applyFill="1" applyBorder="1" applyAlignment="1">
      <alignment horizontal="left" vertical="center" wrapText="1"/>
    </xf>
    <xf numFmtId="0" fontId="29" fillId="0" borderId="19" xfId="0" applyFont="1" applyFill="1" applyBorder="1" applyAlignment="1">
      <alignment horizontal="left" vertical="center" wrapText="1"/>
    </xf>
    <xf numFmtId="0" fontId="31" fillId="0" borderId="13" xfId="0" applyFont="1" applyFill="1" applyBorder="1" applyAlignment="1">
      <alignment horizontal="left" vertical="center" wrapText="1"/>
    </xf>
    <xf numFmtId="0" fontId="29" fillId="0" borderId="18" xfId="0" applyFont="1" applyFill="1" applyBorder="1" applyAlignment="1">
      <alignment horizontal="left" vertical="center" wrapText="1"/>
    </xf>
    <xf numFmtId="49" fontId="3" fillId="22" borderId="14" xfId="0" applyNumberFormat="1" applyFont="1" applyFill="1" applyBorder="1" applyAlignment="1">
      <alignment horizontal="center" vertical="center" wrapText="1"/>
    </xf>
    <xf numFmtId="49" fontId="3" fillId="22" borderId="23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9" fillId="0" borderId="20" xfId="0" applyFont="1" applyFill="1" applyBorder="1" applyAlignment="1">
      <alignment horizontal="left" vertical="center" wrapText="1"/>
    </xf>
    <xf numFmtId="0" fontId="29" fillId="0" borderId="22" xfId="0" applyFont="1" applyFill="1" applyBorder="1" applyAlignment="1">
      <alignment horizontal="left" vertical="center" wrapText="1"/>
    </xf>
    <xf numFmtId="49" fontId="3" fillId="4" borderId="14" xfId="0" applyNumberFormat="1" applyFont="1" applyFill="1" applyBorder="1" applyAlignment="1">
      <alignment horizontal="center" vertical="center" wrapText="1"/>
    </xf>
    <xf numFmtId="49" fontId="3" fillId="3" borderId="26" xfId="0" applyNumberFormat="1" applyFont="1" applyFill="1" applyBorder="1" applyAlignment="1">
      <alignment horizontal="center" vertical="center" wrapText="1"/>
    </xf>
    <xf numFmtId="49" fontId="3" fillId="3" borderId="14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49" fontId="28" fillId="24" borderId="26" xfId="0" applyNumberFormat="1" applyFont="1" applyFill="1" applyBorder="1" applyAlignment="1">
      <alignment horizontal="center" vertical="center" wrapText="1"/>
    </xf>
    <xf numFmtId="49" fontId="28" fillId="24" borderId="23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49" fontId="31" fillId="0" borderId="0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0" fillId="0" borderId="20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895350</xdr:colOff>
      <xdr:row>0</xdr:row>
      <xdr:rowOff>57150</xdr:rowOff>
    </xdr:from>
    <xdr:to>
      <xdr:col>3</xdr:col>
      <xdr:colOff>266700</xdr:colOff>
      <xdr:row>2</xdr:row>
      <xdr:rowOff>123825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3025" y="57150"/>
          <a:ext cx="4857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3">
          <cell r="A3" t="str">
            <v>23 - 27  ноября  2011 г.  г. Кстово</v>
          </cell>
        </row>
        <row r="6">
          <cell r="A6" t="str">
            <v>Гл. судья, судья МК</v>
          </cell>
          <cell r="G6" t="str">
            <v>С.Г. Шкедов</v>
          </cell>
        </row>
        <row r="7">
          <cell r="G7" t="str">
            <v>/ г. Владивосток /</v>
          </cell>
        </row>
        <row r="8">
          <cell r="A8" t="str">
            <v>Гл. секретарь, судья МК</v>
          </cell>
          <cell r="G8" t="str">
            <v>Н.Ю. Глушкова</v>
          </cell>
        </row>
        <row r="9">
          <cell r="G9" t="str">
            <v>/  г. Рязань /</v>
          </cell>
        </row>
      </sheetData>
      <sheetData sheetId="1">
        <row r="6">
          <cell r="B6">
            <v>1</v>
          </cell>
          <cell r="C6">
            <v>1</v>
          </cell>
          <cell r="D6">
            <v>3</v>
          </cell>
          <cell r="E6" t="str">
            <v>Марфин Федор Сергеевич</v>
          </cell>
          <cell r="F6" t="str">
            <v>22.09.88 кмс</v>
          </cell>
          <cell r="G6" t="str">
            <v>МОС</v>
          </cell>
          <cell r="H6" t="str">
            <v>Москва Д</v>
          </cell>
          <cell r="J6" t="str">
            <v>Марфин С.Ф., Ходырев А.Н.
</v>
          </cell>
        </row>
        <row r="8">
          <cell r="B8">
            <v>2</v>
          </cell>
          <cell r="C8">
            <v>2</v>
          </cell>
          <cell r="D8">
            <v>1</v>
          </cell>
          <cell r="E8" t="str">
            <v>Сарычев Артем Кириллович</v>
          </cell>
          <cell r="F8" t="str">
            <v>06.02.89 мс</v>
          </cell>
          <cell r="G8" t="str">
            <v>ПФО</v>
          </cell>
          <cell r="H8" t="str">
            <v>Нижегородская Выкса Д</v>
          </cell>
          <cell r="I8" t="str">
            <v>000307</v>
          </cell>
          <cell r="J8" t="str">
            <v>Садковский ЕА Гордеев МА</v>
          </cell>
        </row>
        <row r="10">
          <cell r="B10">
            <v>3</v>
          </cell>
          <cell r="C10">
            <v>3</v>
          </cell>
          <cell r="D10">
            <v>20</v>
          </cell>
          <cell r="E10" t="str">
            <v>Крaсногорский Владимир Андреевич</v>
          </cell>
          <cell r="F10" t="str">
            <v>06.12.93 кмс</v>
          </cell>
          <cell r="G10" t="str">
            <v>ПФО</v>
          </cell>
          <cell r="H10" t="str">
            <v>Нижегородская Выкса ПР</v>
          </cell>
          <cell r="I10" t="str">
            <v>17595.</v>
          </cell>
          <cell r="J10" t="str">
            <v>Садковский ЕА</v>
          </cell>
        </row>
        <row r="12">
          <cell r="B12">
            <v>4</v>
          </cell>
          <cell r="C12">
            <v>4</v>
          </cell>
          <cell r="D12">
            <v>16</v>
          </cell>
          <cell r="E12" t="str">
            <v>Пахомов Александр Васильевич</v>
          </cell>
          <cell r="F12" t="str">
            <v>30.12.86, мсмк</v>
          </cell>
          <cell r="G12" t="str">
            <v>ПФО</v>
          </cell>
          <cell r="H12" t="str">
            <v>Чувашия, Чебоксары Д</v>
          </cell>
          <cell r="I12">
            <v>300</v>
          </cell>
          <cell r="J12" t="str">
            <v>Малов СА, Семенов АВ</v>
          </cell>
        </row>
        <row r="14">
          <cell r="B14">
            <v>5</v>
          </cell>
          <cell r="C14">
            <v>5</v>
          </cell>
          <cell r="D14">
            <v>13</v>
          </cell>
          <cell r="E14" t="str">
            <v>Юсупов Айдос Бисенкулович</v>
          </cell>
          <cell r="F14" t="str">
            <v>25.01.83 мсмк</v>
          </cell>
          <cell r="G14" t="str">
            <v>УФО</v>
          </cell>
          <cell r="H14" t="str">
            <v>Свердловская Екатеринбург ПР</v>
          </cell>
          <cell r="I14" t="str">
            <v>001430</v>
          </cell>
          <cell r="J14" t="str">
            <v>Козлов АА, Шарпонихин СА</v>
          </cell>
        </row>
        <row r="16">
          <cell r="B16">
            <v>6</v>
          </cell>
          <cell r="C16">
            <v>6</v>
          </cell>
          <cell r="D16">
            <v>8</v>
          </cell>
          <cell r="E16" t="str">
            <v>Клюкин Алексей Геннадьевич</v>
          </cell>
          <cell r="F16" t="str">
            <v>21.03.90 кмс</v>
          </cell>
          <cell r="G16" t="str">
            <v>УФО</v>
          </cell>
          <cell r="H16" t="str">
            <v> Свердловская В.Пышма Д</v>
          </cell>
          <cell r="J16" t="str">
            <v>Стенников ВГ Мельников АН</v>
          </cell>
        </row>
        <row r="18">
          <cell r="B18">
            <v>7</v>
          </cell>
          <cell r="C18">
            <v>7</v>
          </cell>
          <cell r="D18">
            <v>18</v>
          </cell>
          <cell r="E18" t="str">
            <v>Караулов Василий Васильевич</v>
          </cell>
          <cell r="F18" t="str">
            <v>24.01.91  мс</v>
          </cell>
          <cell r="G18" t="str">
            <v>ЮФО</v>
          </cell>
          <cell r="H18" t="str">
            <v> Краснодарский Армавир Д</v>
          </cell>
          <cell r="J18" t="str">
            <v>Бабоян РМ, Ивченко ВА</v>
          </cell>
        </row>
        <row r="20">
          <cell r="B20">
            <v>8</v>
          </cell>
          <cell r="C20">
            <v>8</v>
          </cell>
          <cell r="D20">
            <v>5</v>
          </cell>
          <cell r="E20" t="str">
            <v>Савин Андрей Сергеевич</v>
          </cell>
          <cell r="F20" t="str">
            <v>14.02.90 мс</v>
          </cell>
          <cell r="G20" t="str">
            <v>ЦФО</v>
          </cell>
          <cell r="H20" t="str">
            <v>Тульская Тула Д</v>
          </cell>
          <cell r="I20" t="str">
            <v>001645</v>
          </cell>
          <cell r="J20" t="str">
            <v>Самборскимй СВ, Двоеглазов ПВ</v>
          </cell>
        </row>
        <row r="22">
          <cell r="B22">
            <v>9</v>
          </cell>
          <cell r="C22">
            <v>9</v>
          </cell>
          <cell r="D22">
            <v>15</v>
          </cell>
          <cell r="E22" t="str">
            <v>Пачаев дмитрий Анатольевич</v>
          </cell>
          <cell r="F22" t="str">
            <v>20.10.90 кмс</v>
          </cell>
          <cell r="G22" t="str">
            <v>УФО</v>
          </cell>
          <cell r="H22" t="str">
            <v>Свердловская Екатеренбург Д</v>
          </cell>
          <cell r="J22" t="str">
            <v>Коростелёв АБ</v>
          </cell>
        </row>
        <row r="24">
          <cell r="B24">
            <v>10</v>
          </cell>
          <cell r="C24">
            <v>10</v>
          </cell>
          <cell r="D24">
            <v>4</v>
          </cell>
          <cell r="E24" t="str">
            <v>Мкртчян Эдгар Маргарович</v>
          </cell>
          <cell r="F24" t="str">
            <v>03.12.92 мс</v>
          </cell>
          <cell r="G24" t="str">
            <v>ЦФО</v>
          </cell>
          <cell r="H24" t="str">
            <v>Рязанская Рязань МО</v>
          </cell>
          <cell r="J24" t="str">
            <v>Бушменков ОВ, Ермаков ОВ </v>
          </cell>
        </row>
        <row r="26">
          <cell r="B26">
            <v>11</v>
          </cell>
          <cell r="C26">
            <v>11</v>
          </cell>
          <cell r="D26">
            <v>11</v>
          </cell>
          <cell r="E26" t="str">
            <v>Котов Денис Олегович</v>
          </cell>
          <cell r="F26" t="str">
            <v>21.02.92 кмс</v>
          </cell>
          <cell r="G26" t="str">
            <v>ПФО</v>
          </cell>
          <cell r="H26" t="str">
            <v>Нижегородская Н.Новгород Д</v>
          </cell>
          <cell r="J26" t="str">
            <v>Ахмедзянов АЗ Пономарёв НЛ</v>
          </cell>
        </row>
        <row r="28">
          <cell r="B28">
            <v>12</v>
          </cell>
          <cell r="C28">
            <v>12</v>
          </cell>
          <cell r="D28">
            <v>14</v>
          </cell>
          <cell r="E28" t="str">
            <v>Шакиров Ринат Рафикович</v>
          </cell>
          <cell r="F28" t="str">
            <v>17.08.93 кмс</v>
          </cell>
          <cell r="G28" t="str">
            <v>ПФО</v>
          </cell>
          <cell r="H28" t="str">
            <v>Нижегородская Выкса ПР</v>
          </cell>
          <cell r="J28" t="str">
            <v>Мухин ДВ, Румянце ПВ</v>
          </cell>
        </row>
        <row r="30">
          <cell r="B30">
            <v>13</v>
          </cell>
          <cell r="C30">
            <v>13</v>
          </cell>
          <cell r="D30">
            <v>2</v>
          </cell>
          <cell r="E30" t="str">
            <v>Павлов Николай Владимирович</v>
          </cell>
          <cell r="F30" t="str">
            <v>29.03.92 кмс</v>
          </cell>
          <cell r="G30" t="str">
            <v>ЦФО</v>
          </cell>
          <cell r="H30" t="str">
            <v>Ярославская Ярославль</v>
          </cell>
          <cell r="I30" t="str">
            <v>016722</v>
          </cell>
          <cell r="J30" t="str">
            <v>Овсянников НИ Воронин СМ</v>
          </cell>
        </row>
        <row r="32">
          <cell r="B32">
            <v>14</v>
          </cell>
          <cell r="C32">
            <v>14</v>
          </cell>
          <cell r="D32">
            <v>17</v>
          </cell>
          <cell r="E32" t="str">
            <v>Келич Олег Иосифович</v>
          </cell>
          <cell r="F32" t="str">
            <v>17.04.90 кмс</v>
          </cell>
          <cell r="G32" t="str">
            <v>ПФО</v>
          </cell>
          <cell r="H32" t="str">
            <v>Самарская Самара</v>
          </cell>
          <cell r="I32" t="str">
            <v>008149</v>
          </cell>
          <cell r="J32" t="str">
            <v>Маховский ГН</v>
          </cell>
        </row>
        <row r="34">
          <cell r="B34">
            <v>15</v>
          </cell>
          <cell r="C34">
            <v>15</v>
          </cell>
          <cell r="D34">
            <v>21</v>
          </cell>
          <cell r="E34" t="str">
            <v>Черенцов Денис Дмитриевич</v>
          </cell>
          <cell r="F34" t="str">
            <v>13.09.80 змс</v>
          </cell>
          <cell r="G34" t="str">
            <v>СФО</v>
          </cell>
          <cell r="H34" t="str">
            <v>Кемеровская Югра МО</v>
          </cell>
          <cell r="I34" t="str">
            <v>001449</v>
          </cell>
          <cell r="J34" t="str">
            <v>Гончаров ВИ Белашев АК</v>
          </cell>
        </row>
        <row r="36">
          <cell r="B36">
            <v>16</v>
          </cell>
          <cell r="C36">
            <v>16</v>
          </cell>
          <cell r="D36">
            <v>19</v>
          </cell>
          <cell r="E36" t="str">
            <v>Миловидов Алексей Павлович</v>
          </cell>
          <cell r="F36" t="str">
            <v>07.01.92 мс</v>
          </cell>
          <cell r="G36" t="str">
            <v>ЦФО</v>
          </cell>
          <cell r="H36" t="str">
            <v>Ивановская Кинешма ПР</v>
          </cell>
          <cell r="I36" t="str">
            <v>002860</v>
          </cell>
          <cell r="J36" t="str">
            <v>Пшеничных ИА</v>
          </cell>
        </row>
        <row r="38">
          <cell r="B38">
            <v>17</v>
          </cell>
          <cell r="C38">
            <v>17</v>
          </cell>
          <cell r="D38">
            <v>6</v>
          </cell>
          <cell r="E38" t="str">
            <v>Стихов Роман Геннадьевич</v>
          </cell>
          <cell r="F38" t="str">
            <v>08.08.90 мс</v>
          </cell>
          <cell r="G38" t="str">
            <v>МОС</v>
          </cell>
          <cell r="H38" t="str">
            <v>Москва Д</v>
          </cell>
          <cell r="J38" t="str">
            <v>Астапов ДБ Попов ДВ</v>
          </cell>
        </row>
        <row r="40">
          <cell r="B40">
            <v>18</v>
          </cell>
          <cell r="C40">
            <v>18</v>
          </cell>
          <cell r="D40">
            <v>10</v>
          </cell>
          <cell r="E40" t="str">
            <v>Багаутдинов Ильнур Ахатович</v>
          </cell>
          <cell r="F40" t="str">
            <v>02.12.88 мс</v>
          </cell>
          <cell r="G40" t="str">
            <v>ПФО</v>
          </cell>
          <cell r="H40" t="str">
            <v> Оренбургская Соль-Илецк ПР</v>
          </cell>
          <cell r="I40" t="str">
            <v>001146</v>
          </cell>
          <cell r="J40" t="str">
            <v> Бесенов СТ</v>
          </cell>
        </row>
        <row r="42">
          <cell r="B42">
            <v>19</v>
          </cell>
          <cell r="C42">
            <v>19</v>
          </cell>
          <cell r="D42">
            <v>9</v>
          </cell>
          <cell r="E42" t="str">
            <v>Рахимов Эрадж Назриходжаевич</v>
          </cell>
          <cell r="F42" t="str">
            <v>01.03.81 мс</v>
          </cell>
          <cell r="G42" t="str">
            <v>ЦФО</v>
          </cell>
          <cell r="H42" t="str">
            <v>Ярославская Ярославль ПР</v>
          </cell>
          <cell r="J42" t="str">
            <v>Волченков ЭА Воронин СМ Зайцев ОН</v>
          </cell>
        </row>
        <row r="44">
          <cell r="B44">
            <v>20</v>
          </cell>
          <cell r="C44">
            <v>20</v>
          </cell>
          <cell r="D44">
            <v>12</v>
          </cell>
          <cell r="E44" t="str">
            <v>Комлев Артём Артурович</v>
          </cell>
          <cell r="F44" t="str">
            <v>23.04.92 кмс</v>
          </cell>
          <cell r="G44" t="str">
            <v>ЦФО</v>
          </cell>
          <cell r="H44" t="str">
            <v>Тверская Тверь МО</v>
          </cell>
          <cell r="I44" t="str">
            <v>016796</v>
          </cell>
          <cell r="J44" t="str">
            <v>Каверзнев ПИ</v>
          </cell>
        </row>
        <row r="46">
          <cell r="B46">
            <v>21</v>
          </cell>
          <cell r="C46">
            <v>21</v>
          </cell>
          <cell r="D46">
            <v>7</v>
          </cell>
          <cell r="E46" t="str">
            <v>Артенян Артур Ваганович</v>
          </cell>
          <cell r="F46" t="str">
            <v>09.11.93 мс</v>
          </cell>
          <cell r="G46" t="str">
            <v>ПФО</v>
          </cell>
          <cell r="H46" t="str">
            <v>Саратовская Саратов Д</v>
          </cell>
          <cell r="J46" t="str">
            <v>Нелогов ВВ Мартынов АТ</v>
          </cell>
        </row>
        <row r="48">
          <cell r="B48">
            <v>22</v>
          </cell>
          <cell r="C48">
            <v>1</v>
          </cell>
          <cell r="D48">
            <v>25</v>
          </cell>
          <cell r="E48" t="str">
            <v>Диянов Михаил Анатольевич</v>
          </cell>
          <cell r="F48" t="str">
            <v>02.04.94 кмс</v>
          </cell>
          <cell r="G48" t="str">
            <v>ПФО</v>
          </cell>
          <cell r="H48" t="str">
            <v>Нижегородская Выкса Д</v>
          </cell>
          <cell r="I48" t="str">
            <v>17776</v>
          </cell>
          <cell r="J48" t="str">
            <v>Садковский ЕА</v>
          </cell>
        </row>
        <row r="50">
          <cell r="B50">
            <v>23</v>
          </cell>
          <cell r="C50">
            <v>2</v>
          </cell>
          <cell r="D50">
            <v>18</v>
          </cell>
          <cell r="E50" t="str">
            <v>Успаев Бислан Абубакарович</v>
          </cell>
          <cell r="F50" t="str">
            <v>27.06.85 МС</v>
          </cell>
          <cell r="G50" t="str">
            <v>СКФО</v>
          </cell>
          <cell r="H50" t="str">
            <v>Чеченская Р Аргун Д</v>
          </cell>
          <cell r="J50" t="str">
            <v>Аюбов И. Межидов</v>
          </cell>
        </row>
        <row r="52">
          <cell r="B52">
            <v>24</v>
          </cell>
          <cell r="C52">
            <v>3</v>
          </cell>
          <cell r="D52">
            <v>21</v>
          </cell>
          <cell r="E52" t="str">
            <v>Гюльахмедов Нурмет Аминулла-оглы </v>
          </cell>
          <cell r="F52" t="str">
            <v>27.08.92 мс</v>
          </cell>
          <cell r="G52" t="str">
            <v>ЦФО</v>
          </cell>
          <cell r="H52" t="str">
            <v>Липецкая Липецк ЛОК</v>
          </cell>
          <cell r="J52" t="str">
            <v>Баранов  СА</v>
          </cell>
        </row>
        <row r="54">
          <cell r="B54">
            <v>25</v>
          </cell>
          <cell r="C54">
            <v>4</v>
          </cell>
          <cell r="D54">
            <v>3</v>
          </cell>
          <cell r="E54" t="str">
            <v>Малоземов Леонид Александрович</v>
          </cell>
          <cell r="F54" t="str">
            <v>10.10.82мс</v>
          </cell>
          <cell r="G54" t="str">
            <v>ПФО</v>
          </cell>
          <cell r="H54" t="str">
            <v>Нижегородская Выкса Д</v>
          </cell>
          <cell r="I54" t="str">
            <v>001520</v>
          </cell>
          <cell r="J54" t="str">
            <v>Ефремов ЕА Симанов МВ</v>
          </cell>
        </row>
        <row r="56">
          <cell r="B56">
            <v>26</v>
          </cell>
          <cell r="C56">
            <v>5</v>
          </cell>
          <cell r="D56">
            <v>8</v>
          </cell>
          <cell r="E56" t="str">
            <v>Дуранин Александр Евгеньевич</v>
          </cell>
          <cell r="F56" t="str">
            <v>10.12.91 кмс</v>
          </cell>
          <cell r="G56" t="str">
            <v>ПФО</v>
          </cell>
          <cell r="H56" t="str">
            <v>Нижегородская, Выкса ПР</v>
          </cell>
          <cell r="I56" t="str">
            <v>003049.</v>
          </cell>
          <cell r="J56" t="str">
            <v>Садковский ЕА</v>
          </cell>
        </row>
        <row r="58">
          <cell r="B58">
            <v>27</v>
          </cell>
          <cell r="C58">
            <v>6</v>
          </cell>
          <cell r="D58">
            <v>20</v>
          </cell>
          <cell r="E58" t="str">
            <v>Сандин Ярослав Сергеевич</v>
          </cell>
          <cell r="F58" t="str">
            <v>13.08.92 кмс</v>
          </cell>
          <cell r="G58" t="str">
            <v>УФО</v>
          </cell>
          <cell r="H58" t="str">
            <v> Свердловская В.Пышма Д</v>
          </cell>
          <cell r="J58" t="str">
            <v>Стенников ВГ Мельников АН</v>
          </cell>
        </row>
        <row r="60">
          <cell r="B60">
            <v>28</v>
          </cell>
          <cell r="C60">
            <v>7</v>
          </cell>
          <cell r="D60">
            <v>1</v>
          </cell>
          <cell r="E60" t="str">
            <v>Батраков Вячеслав Евгеньевич</v>
          </cell>
          <cell r="F60" t="str">
            <v>28.02.90 мс</v>
          </cell>
          <cell r="G60" t="str">
            <v>ПФО</v>
          </cell>
          <cell r="H60" t="str">
            <v> Пензенская Пенза ВС</v>
          </cell>
          <cell r="I60" t="str">
            <v>001334</v>
          </cell>
          <cell r="J60" t="str">
            <v>Надькин ВА Климов ВА Инвентьев АВ</v>
          </cell>
        </row>
        <row r="62">
          <cell r="B62">
            <v>29</v>
          </cell>
          <cell r="C62">
            <v>8</v>
          </cell>
          <cell r="D62">
            <v>12</v>
          </cell>
          <cell r="E62" t="str">
            <v>Феклин Сергей Юрьевич</v>
          </cell>
          <cell r="F62" t="str">
            <v>22.10.92 кмс </v>
          </cell>
          <cell r="G62" t="str">
            <v>ЦФО</v>
          </cell>
          <cell r="H62" t="str">
            <v>Липецкая Липецк ЛОК</v>
          </cell>
          <cell r="J62" t="str">
            <v>Моргачев ОМ</v>
          </cell>
        </row>
        <row r="64">
          <cell r="B64">
            <v>30</v>
          </cell>
          <cell r="C64">
            <v>9</v>
          </cell>
          <cell r="D64">
            <v>17</v>
          </cell>
          <cell r="E64" t="str">
            <v>Козлов Роман Витальевич</v>
          </cell>
          <cell r="F64" t="str">
            <v>04.05.90 мс</v>
          </cell>
          <cell r="G64" t="str">
            <v>ЦФО</v>
          </cell>
          <cell r="H64" t="str">
            <v>Рязанская Рязань МО</v>
          </cell>
          <cell r="I64" t="str">
            <v>001669</v>
          </cell>
          <cell r="J64" t="str">
            <v>Быстров ОА Мальцев СА</v>
          </cell>
        </row>
        <row r="66">
          <cell r="B66">
            <v>31</v>
          </cell>
          <cell r="C66">
            <v>10</v>
          </cell>
          <cell r="D66">
            <v>9</v>
          </cell>
          <cell r="E66" t="str">
            <v>Яшин Иван Николаевич</v>
          </cell>
          <cell r="F66" t="str">
            <v>03.08.88 мс</v>
          </cell>
          <cell r="G66" t="str">
            <v>СПБ</v>
          </cell>
          <cell r="H66" t="str">
            <v>С.Петепрбург</v>
          </cell>
          <cell r="J66" t="str">
            <v>Ясаков АА</v>
          </cell>
        </row>
        <row r="68">
          <cell r="B68">
            <v>32</v>
          </cell>
          <cell r="C68">
            <v>11</v>
          </cell>
          <cell r="D68">
            <v>15</v>
          </cell>
          <cell r="E68" t="str">
            <v>Пономаренко Даниил Юрьевич</v>
          </cell>
          <cell r="F68" t="str">
            <v>07.09.91 мс</v>
          </cell>
          <cell r="G68" t="str">
            <v>УФО</v>
          </cell>
          <cell r="H68" t="str">
            <v>Свердловская,В.Пышма Д</v>
          </cell>
          <cell r="J68" t="str">
            <v>Стенников ВГ Мельников АНСтенников ВГ Мельников АН</v>
          </cell>
        </row>
        <row r="70">
          <cell r="B70">
            <v>33</v>
          </cell>
          <cell r="C70">
            <v>12</v>
          </cell>
          <cell r="D70">
            <v>19</v>
          </cell>
          <cell r="E70" t="str">
            <v>Мхитарян Артак Камоевич</v>
          </cell>
          <cell r="F70" t="str">
            <v>06.10.91 мс</v>
          </cell>
          <cell r="G70" t="str">
            <v>ЦФО</v>
          </cell>
          <cell r="H70" t="str">
            <v>ЦФО Рязанская Рязань МО</v>
          </cell>
          <cell r="I70" t="str">
            <v>001667</v>
          </cell>
          <cell r="J70" t="str">
            <v>Быстров ОА Мальцев СА</v>
          </cell>
        </row>
        <row r="72">
          <cell r="B72">
            <v>34</v>
          </cell>
          <cell r="C72">
            <v>13</v>
          </cell>
          <cell r="D72">
            <v>24</v>
          </cell>
          <cell r="E72" t="str">
            <v>Москвин Александр Анатольевич</v>
          </cell>
          <cell r="F72" t="str">
            <v>03.10.86 мс</v>
          </cell>
          <cell r="G72" t="str">
            <v>ЦФО</v>
          </cell>
          <cell r="H72" t="str">
            <v>ЦФО Рязансмкая Рязань МО</v>
          </cell>
          <cell r="I72" t="str">
            <v>000402</v>
          </cell>
          <cell r="J72" t="str">
            <v>Богодаев ВН Попов АН </v>
          </cell>
        </row>
        <row r="74">
          <cell r="B74">
            <v>35</v>
          </cell>
          <cell r="C74">
            <v>14</v>
          </cell>
          <cell r="D74">
            <v>27</v>
          </cell>
          <cell r="E74" t="str">
            <v>Иванов Дмитрий Сергеевич</v>
          </cell>
          <cell r="F74" t="str">
            <v>23.01.92 мс</v>
          </cell>
          <cell r="G74" t="str">
            <v>ЦФО</v>
          </cell>
          <cell r="H74" t="str">
            <v>Тверская Ржев МО</v>
          </cell>
          <cell r="J74" t="str">
            <v>Образцов АП, Лебедев С.И.</v>
          </cell>
        </row>
        <row r="76">
          <cell r="B76">
            <v>36</v>
          </cell>
          <cell r="C76">
            <v>15</v>
          </cell>
          <cell r="D76">
            <v>2</v>
          </cell>
          <cell r="E76" t="str">
            <v>Мусаэлян Валерий Аясерович</v>
          </cell>
          <cell r="F76" t="str">
            <v>24.06.89 кмс</v>
          </cell>
          <cell r="G76" t="str">
            <v>ЦФО</v>
          </cell>
          <cell r="H76" t="str">
            <v>Рязанская Рязань </v>
          </cell>
          <cell r="J76" t="str">
            <v>Гончаров СЮ</v>
          </cell>
        </row>
        <row r="78">
          <cell r="B78">
            <v>37</v>
          </cell>
          <cell r="C78">
            <v>16</v>
          </cell>
          <cell r="D78">
            <v>14</v>
          </cell>
          <cell r="E78" t="str">
            <v>Грушин Андрей Николаевич</v>
          </cell>
          <cell r="F78" t="str">
            <v>18.04.80 мс</v>
          </cell>
          <cell r="G78" t="str">
            <v>ПФО</v>
          </cell>
          <cell r="H78" t="str">
            <v>Нижегородская Выкса ПР</v>
          </cell>
          <cell r="J78" t="str">
            <v>Гордеев МА, Егрушов ВИ</v>
          </cell>
        </row>
        <row r="80">
          <cell r="B80">
            <v>38</v>
          </cell>
          <cell r="C80">
            <v>17</v>
          </cell>
          <cell r="D80">
            <v>13</v>
          </cell>
          <cell r="E80" t="str">
            <v>Блохов Евгений Дмитриевич</v>
          </cell>
          <cell r="F80" t="str">
            <v>04.06.87 кмс</v>
          </cell>
          <cell r="G80" t="str">
            <v>ПФО</v>
          </cell>
          <cell r="H80" t="str">
            <v>Нижегородская Н.Новгород Д</v>
          </cell>
          <cell r="J80" t="str">
            <v>Симанов МВ</v>
          </cell>
        </row>
        <row r="82">
          <cell r="B82">
            <v>39</v>
          </cell>
          <cell r="C82">
            <v>18</v>
          </cell>
          <cell r="D82">
            <v>10</v>
          </cell>
          <cell r="E82" t="str">
            <v>Багдасарян Руслан Рудольфович</v>
          </cell>
          <cell r="F82" t="str">
            <v>20.08.92 мс</v>
          </cell>
          <cell r="G82" t="str">
            <v>ПФО</v>
          </cell>
          <cell r="H82" t="str">
            <v>Нижегородская Павлово</v>
          </cell>
          <cell r="I82" t="str">
            <v>002835</v>
          </cell>
          <cell r="J82" t="str">
            <v>Соснихин СЛ</v>
          </cell>
        </row>
        <row r="84">
          <cell r="B84">
            <v>40</v>
          </cell>
          <cell r="C84">
            <v>19</v>
          </cell>
          <cell r="D84">
            <v>26</v>
          </cell>
          <cell r="E84" t="str">
            <v>Ким Вадим Олегович</v>
          </cell>
          <cell r="F84" t="str">
            <v>24.05.92 мс</v>
          </cell>
          <cell r="G84" t="str">
            <v>ЮФО</v>
          </cell>
          <cell r="H84" t="str">
            <v>Ростовская Ростов-на-Дону Д</v>
          </cell>
          <cell r="J84" t="str">
            <v>Биналиев АТ Белоус ВА</v>
          </cell>
        </row>
        <row r="86">
          <cell r="B86">
            <v>41</v>
          </cell>
          <cell r="C86">
            <v>20</v>
          </cell>
          <cell r="D86">
            <v>11</v>
          </cell>
          <cell r="E86" t="str">
            <v>Изамутдинов Гасан Мугутдинович</v>
          </cell>
          <cell r="F86" t="str">
            <v>28.11.81 мс</v>
          </cell>
          <cell r="G86" t="str">
            <v>ДВФ0</v>
          </cell>
          <cell r="H86" t="str">
            <v>ДВФО Приморский Большой Камень ВС</v>
          </cell>
          <cell r="I86" t="str">
            <v>002128</v>
          </cell>
          <cell r="J86" t="str">
            <v>Прокопенко НН Кадиев ГА</v>
          </cell>
        </row>
        <row r="88">
          <cell r="B88">
            <v>42</v>
          </cell>
          <cell r="C88">
            <v>21</v>
          </cell>
          <cell r="D88">
            <v>23</v>
          </cell>
          <cell r="E88" t="str">
            <v>Фазульзянов Эдуард Ринатович</v>
          </cell>
          <cell r="F88" t="str">
            <v>23.06.89 мс</v>
          </cell>
          <cell r="G88" t="str">
            <v>ПФО</v>
          </cell>
          <cell r="H88" t="str">
            <v>ПФО Р.Татарстан Казань Д</v>
          </cell>
          <cell r="I88" t="str">
            <v>008240</v>
          </cell>
          <cell r="J88" t="str">
            <v>Чигарев РР</v>
          </cell>
        </row>
        <row r="90">
          <cell r="B90">
            <v>43</v>
          </cell>
          <cell r="C90">
            <v>22</v>
          </cell>
          <cell r="D90">
            <v>16</v>
          </cell>
          <cell r="E90" t="str">
            <v>Хертек Саян Калдар-Оолович</v>
          </cell>
          <cell r="F90" t="str">
            <v>05.09.87 мс</v>
          </cell>
          <cell r="G90" t="str">
            <v>МОС</v>
          </cell>
          <cell r="H90" t="str">
            <v>Москва</v>
          </cell>
          <cell r="J90" t="str">
            <v>Фунтиков ПВ Бобров АА Павлов ДА Алямкин В</v>
          </cell>
        </row>
        <row r="92">
          <cell r="B92">
            <v>44</v>
          </cell>
          <cell r="C92">
            <v>23</v>
          </cell>
          <cell r="D92">
            <v>5</v>
          </cell>
          <cell r="E92" t="str">
            <v>Юдин Максим Александрович</v>
          </cell>
          <cell r="F92" t="str">
            <v>14.02.91 кмс</v>
          </cell>
          <cell r="G92" t="str">
            <v>УФО</v>
          </cell>
          <cell r="H92" t="str">
            <v>Свердловская В.Пышма</v>
          </cell>
          <cell r="J92" t="str">
            <v>Стенников ВГ Мельников АН</v>
          </cell>
        </row>
        <row r="94">
          <cell r="B94">
            <v>45</v>
          </cell>
          <cell r="C94">
            <v>24</v>
          </cell>
          <cell r="D94">
            <v>4</v>
          </cell>
          <cell r="E94" t="str">
            <v>Шутиков Владимир Дмитриевич</v>
          </cell>
          <cell r="F94" t="str">
            <v>19.09.90 мс</v>
          </cell>
          <cell r="G94" t="str">
            <v>ДВФО</v>
          </cell>
          <cell r="H94" t="str">
            <v>Амурская Благовещенск  ПР</v>
          </cell>
          <cell r="J94" t="str">
            <v>Курашов В.И.</v>
          </cell>
        </row>
        <row r="96">
          <cell r="B96">
            <v>46</v>
          </cell>
          <cell r="C96">
            <v>25</v>
          </cell>
          <cell r="D96">
            <v>22</v>
          </cell>
          <cell r="E96" t="str">
            <v>Шангин Александр Игоревич</v>
          </cell>
          <cell r="F96" t="str">
            <v>07.03.91 кмс</v>
          </cell>
          <cell r="G96" t="str">
            <v>ДВФО</v>
          </cell>
          <cell r="H96" t="str">
            <v>Приморский Владивосток</v>
          </cell>
          <cell r="J96" t="str">
            <v>Денисов ВЛ , Ноговицин ИВ</v>
          </cell>
        </row>
        <row r="98">
          <cell r="B98">
            <v>47</v>
          </cell>
          <cell r="C98">
            <v>26</v>
          </cell>
          <cell r="D98">
            <v>6</v>
          </cell>
          <cell r="E98" t="str">
            <v>Агаев Эльшан Кемран оглы</v>
          </cell>
          <cell r="F98" t="str">
            <v>10.05.88 мсмк</v>
          </cell>
          <cell r="G98" t="str">
            <v>УФО</v>
          </cell>
          <cell r="H98" t="str">
            <v>ХМАО-Югра Радужный  МО</v>
          </cell>
          <cell r="I98">
            <v>1337</v>
          </cell>
          <cell r="J98" t="str">
            <v>Горшков ИД</v>
          </cell>
        </row>
        <row r="100">
          <cell r="B100">
            <v>48</v>
          </cell>
          <cell r="C100">
            <v>27</v>
          </cell>
          <cell r="D100">
            <v>28</v>
          </cell>
          <cell r="E100" t="str">
            <v>Бекетов Толобек Халиоллович</v>
          </cell>
          <cell r="F100" t="str">
            <v>19.04.87 мс</v>
          </cell>
          <cell r="G100" t="str">
            <v>ПФО</v>
          </cell>
          <cell r="H100" t="str">
            <v>Саратовская Саратов Д</v>
          </cell>
          <cell r="I100">
            <v>511</v>
          </cell>
          <cell r="J100" t="str">
            <v>Мартынов АТ  Нилогов ВВ</v>
          </cell>
        </row>
        <row r="102">
          <cell r="B102">
            <v>49</v>
          </cell>
          <cell r="C102">
            <v>28</v>
          </cell>
          <cell r="D102">
            <v>7</v>
          </cell>
          <cell r="E102" t="str">
            <v>Егоров Алексей Геннадьевич</v>
          </cell>
          <cell r="F102" t="str">
            <v>26.01.80 мсмк</v>
          </cell>
          <cell r="G102" t="str">
            <v>УФО</v>
          </cell>
          <cell r="H102" t="str">
            <v>Свердловская Екатеринбург ПР</v>
          </cell>
          <cell r="I102" t="str">
            <v>001431</v>
          </cell>
          <cell r="J102" t="str">
            <v>Козлов АА</v>
          </cell>
        </row>
        <row r="104">
          <cell r="B104">
            <v>50</v>
          </cell>
          <cell r="C104">
            <v>1</v>
          </cell>
          <cell r="D104">
            <v>27</v>
          </cell>
          <cell r="E104" t="str">
            <v>Ерошомов Марат Николаевич</v>
          </cell>
          <cell r="F104" t="str">
            <v>28.11.85 мс</v>
          </cell>
          <cell r="G104" t="str">
            <v>ПФО</v>
          </cell>
          <cell r="H104" t="str">
            <v> Нижегородская Выкса Д</v>
          </cell>
          <cell r="I104" t="str">
            <v>008335.</v>
          </cell>
          <cell r="J104" t="str">
            <v>Гордеев МА</v>
          </cell>
        </row>
        <row r="106">
          <cell r="B106">
            <v>51</v>
          </cell>
          <cell r="C106">
            <v>2</v>
          </cell>
          <cell r="D106">
            <v>22</v>
          </cell>
          <cell r="E106" t="str">
            <v>Кульмяев Николай Васильевич</v>
          </cell>
          <cell r="F106" t="str">
            <v>29.05.86 кмс</v>
          </cell>
          <cell r="G106" t="str">
            <v>ПФО</v>
          </cell>
          <cell r="H106" t="str">
            <v> Нижегородская Выкса ФСИН</v>
          </cell>
          <cell r="I106" t="str">
            <v>000306</v>
          </cell>
          <cell r="J106" t="str">
            <v>Гордеев МА Егрушов ВИ</v>
          </cell>
        </row>
        <row r="108">
          <cell r="B108">
            <v>52</v>
          </cell>
          <cell r="C108">
            <v>3</v>
          </cell>
          <cell r="D108">
            <v>16</v>
          </cell>
          <cell r="E108" t="str">
            <v>Аткунов Аймерген Сергеевич</v>
          </cell>
          <cell r="F108" t="str">
            <v>14.04.89 мс</v>
          </cell>
          <cell r="G108" t="str">
            <v>УФО</v>
          </cell>
          <cell r="H108" t="str">
            <v> Свердловская В.Пышма Д</v>
          </cell>
          <cell r="J108" t="str">
            <v>Стенников ВГ Мельников АН</v>
          </cell>
        </row>
        <row r="110">
          <cell r="B110">
            <v>53</v>
          </cell>
          <cell r="C110">
            <v>4</v>
          </cell>
          <cell r="D110">
            <v>24</v>
          </cell>
          <cell r="E110" t="str">
            <v>Кузнецов Дмитрий Сергеевич</v>
          </cell>
          <cell r="F110" t="str">
            <v>21.02.90 мс</v>
          </cell>
          <cell r="G110" t="str">
            <v>ЦФО</v>
          </cell>
          <cell r="H110" t="str">
            <v>Владимирская Владимир Д</v>
          </cell>
          <cell r="J110" t="str">
            <v>Коновалов АВ, Чичваркин  ЕА</v>
          </cell>
        </row>
        <row r="112">
          <cell r="B112">
            <v>54</v>
          </cell>
          <cell r="C112">
            <v>5</v>
          </cell>
          <cell r="D112">
            <v>21</v>
          </cell>
          <cell r="E112" t="str">
            <v>Саакян Виталий Рачикович</v>
          </cell>
          <cell r="F112" t="str">
            <v>10.04.87 мсмк</v>
          </cell>
          <cell r="G112" t="str">
            <v>ЮФО</v>
          </cell>
          <cell r="H112" t="str">
            <v>Краснодарски Армавир Д</v>
          </cell>
          <cell r="I112" t="str">
            <v>000510</v>
          </cell>
          <cell r="J112" t="str">
            <v>Бабоян РМ</v>
          </cell>
        </row>
        <row r="114">
          <cell r="B114">
            <v>55</v>
          </cell>
          <cell r="C114">
            <v>6</v>
          </cell>
          <cell r="D114">
            <v>10</v>
          </cell>
          <cell r="E114" t="str">
            <v>Шаов Аскер Асланович</v>
          </cell>
          <cell r="F114" t="str">
            <v>02.11.91 мс</v>
          </cell>
          <cell r="G114" t="str">
            <v>ЮФО</v>
          </cell>
          <cell r="H114" t="str">
            <v>Краснодарский Армавир Д</v>
          </cell>
          <cell r="J114" t="str">
            <v>Псеунов МА</v>
          </cell>
        </row>
        <row r="116">
          <cell r="B116">
            <v>56</v>
          </cell>
          <cell r="C116">
            <v>7</v>
          </cell>
          <cell r="D116">
            <v>23</v>
          </cell>
          <cell r="E116" t="str">
            <v>Лозовский Сергей Валерьевич</v>
          </cell>
          <cell r="F116" t="str">
            <v>30.05.89 мс</v>
          </cell>
          <cell r="G116" t="str">
            <v>УФО</v>
          </cell>
          <cell r="H116" t="str">
            <v>Курганская Курган МО</v>
          </cell>
          <cell r="I116" t="str">
            <v>001662</v>
          </cell>
          <cell r="J116" t="str">
            <v>Евтодеев ВФ</v>
          </cell>
        </row>
        <row r="118">
          <cell r="B118">
            <v>57</v>
          </cell>
          <cell r="C118">
            <v>8</v>
          </cell>
          <cell r="D118">
            <v>2</v>
          </cell>
          <cell r="E118" t="str">
            <v>Гюльахмедов Султан Аминуллаевич</v>
          </cell>
          <cell r="F118" t="str">
            <v>21.11.90 мс</v>
          </cell>
          <cell r="G118" t="str">
            <v>ЦФО</v>
          </cell>
          <cell r="H118" t="str">
            <v>Липецкая Липецк ЛОК</v>
          </cell>
          <cell r="I118" t="str">
            <v>003691</v>
          </cell>
          <cell r="J118" t="str">
            <v>Барнов СА</v>
          </cell>
        </row>
        <row r="120">
          <cell r="B120">
            <v>58</v>
          </cell>
          <cell r="C120">
            <v>9</v>
          </cell>
          <cell r="D120">
            <v>11</v>
          </cell>
          <cell r="E120" t="str">
            <v>Сливин Александр Игоревич</v>
          </cell>
          <cell r="F120" t="str">
            <v>11.12.89 кмс</v>
          </cell>
          <cell r="G120" t="str">
            <v>МОС</v>
          </cell>
          <cell r="H120" t="str">
            <v>Москва Д</v>
          </cell>
          <cell r="I120" t="str">
            <v>003100</v>
          </cell>
          <cell r="J120" t="str">
            <v>Чернорв КК Бобылев АБ</v>
          </cell>
        </row>
        <row r="122">
          <cell r="B122">
            <v>59</v>
          </cell>
          <cell r="C122">
            <v>10</v>
          </cell>
          <cell r="D122">
            <v>6</v>
          </cell>
          <cell r="E122" t="str">
            <v>Мацков Владислав Игоревич</v>
          </cell>
          <cell r="F122" t="str">
            <v>26.06.88 мсмк</v>
          </cell>
          <cell r="G122" t="str">
            <v>ЦФО</v>
          </cell>
          <cell r="H122" t="str">
            <v>Московская Дмитров Д</v>
          </cell>
          <cell r="J122" t="str">
            <v>Захаркин АВ Храпов АВ</v>
          </cell>
        </row>
        <row r="124">
          <cell r="B124">
            <v>60</v>
          </cell>
          <cell r="C124">
            <v>11</v>
          </cell>
          <cell r="D124">
            <v>3</v>
          </cell>
          <cell r="E124" t="str">
            <v>Раджабов Курбан Раджабович</v>
          </cell>
          <cell r="F124" t="str">
            <v>14.07.91 мс</v>
          </cell>
          <cell r="G124" t="str">
            <v>ЦФО</v>
          </cell>
          <cell r="H124" t="str">
            <v>Московская Мытищи Б</v>
          </cell>
          <cell r="J124" t="str">
            <v>Сариев ФК</v>
          </cell>
        </row>
        <row r="126">
          <cell r="B126">
            <v>61</v>
          </cell>
          <cell r="C126">
            <v>12</v>
          </cell>
          <cell r="D126">
            <v>25</v>
          </cell>
          <cell r="E126" t="str">
            <v>Сапожников Александр Иванович</v>
          </cell>
          <cell r="F126" t="str">
            <v>28.06.91 кмс</v>
          </cell>
          <cell r="G126" t="str">
            <v>ПФО</v>
          </cell>
          <cell r="H126" t="str">
            <v>Нижегородская Кстово ПР</v>
          </cell>
          <cell r="J126" t="str">
            <v>Кидрачёв МН </v>
          </cell>
        </row>
        <row r="128">
          <cell r="B128">
            <v>62</v>
          </cell>
          <cell r="C128">
            <v>13</v>
          </cell>
          <cell r="D128">
            <v>4</v>
          </cell>
          <cell r="E128" t="str">
            <v>Саратовцев Вадим Игоревич</v>
          </cell>
          <cell r="F128" t="str">
            <v>05.10.85, мс</v>
          </cell>
          <cell r="G128" t="str">
            <v>ПФО</v>
          </cell>
          <cell r="H128" t="str">
            <v>Нижегородская, Выкса ВС</v>
          </cell>
          <cell r="I128">
            <v>14700</v>
          </cell>
          <cell r="J128" t="str">
            <v>Гордеев МА,Егрушов ВИ</v>
          </cell>
        </row>
        <row r="130">
          <cell r="B130">
            <v>63</v>
          </cell>
          <cell r="C130">
            <v>14</v>
          </cell>
          <cell r="D130">
            <v>1</v>
          </cell>
          <cell r="E130" t="str">
            <v>Пуртов Артём Александрович</v>
          </cell>
          <cell r="F130" t="str">
            <v>12.04.88 мс</v>
          </cell>
          <cell r="G130" t="str">
            <v>СФО</v>
          </cell>
          <cell r="H130" t="str">
            <v>Омская Омск Д</v>
          </cell>
          <cell r="J130" t="str">
            <v>Бобровский ВА Горбунов АВ</v>
          </cell>
        </row>
        <row r="132">
          <cell r="B132">
            <v>64</v>
          </cell>
          <cell r="C132">
            <v>15</v>
          </cell>
          <cell r="D132">
            <v>30</v>
          </cell>
          <cell r="E132" t="str">
            <v>Абдуллин Руслан Мансурович</v>
          </cell>
          <cell r="F132" t="str">
            <v>17.02.89 мс</v>
          </cell>
          <cell r="G132" t="str">
            <v>СФО</v>
          </cell>
          <cell r="H132" t="str">
            <v>Омская Омск Д</v>
          </cell>
          <cell r="J132" t="str">
            <v>Бобровский ВА, Горбунов АВ</v>
          </cell>
        </row>
        <row r="134">
          <cell r="B134">
            <v>65</v>
          </cell>
          <cell r="C134">
            <v>16</v>
          </cell>
          <cell r="D134">
            <v>26</v>
          </cell>
          <cell r="E134" t="str">
            <v>Курочкин Максим Игоревич</v>
          </cell>
          <cell r="F134" t="str">
            <v>18.02.90 мс</v>
          </cell>
          <cell r="G134" t="str">
            <v>ПФО</v>
          </cell>
          <cell r="H134" t="str">
            <v>Пензенская Пенза ВС</v>
          </cell>
          <cell r="I134" t="str">
            <v> </v>
          </cell>
          <cell r="J134" t="str">
            <v>Надькин ВА Климов ВА, Инвентьев АВ</v>
          </cell>
        </row>
        <row r="136">
          <cell r="B136">
            <v>66</v>
          </cell>
          <cell r="C136">
            <v>17</v>
          </cell>
          <cell r="D136">
            <v>19</v>
          </cell>
          <cell r="E136" t="str">
            <v>Теплов Алексей Сергеевич</v>
          </cell>
          <cell r="F136" t="str">
            <v>18.07.88 мс</v>
          </cell>
          <cell r="G136" t="str">
            <v>ПФО</v>
          </cell>
          <cell r="H136" t="str">
            <v>Пензенская Пенза ЛОК</v>
          </cell>
          <cell r="J136" t="str">
            <v>Можаров ОВ, Аникин МС</v>
          </cell>
        </row>
        <row r="138">
          <cell r="B138">
            <v>67</v>
          </cell>
          <cell r="C138">
            <v>18</v>
          </cell>
          <cell r="D138">
            <v>28</v>
          </cell>
          <cell r="E138" t="str">
            <v>Холтобин Руслан Андреевич</v>
          </cell>
          <cell r="F138" t="str">
            <v>21.01.92 кмс</v>
          </cell>
          <cell r="G138" t="str">
            <v>ЦФО</v>
          </cell>
          <cell r="H138" t="str">
            <v>Рязанская Рязань ПР</v>
          </cell>
          <cell r="J138" t="str">
            <v>Ханинёв АВ, Фофанов КН</v>
          </cell>
        </row>
        <row r="140">
          <cell r="B140">
            <v>68</v>
          </cell>
          <cell r="C140">
            <v>19</v>
          </cell>
          <cell r="D140">
            <v>17</v>
          </cell>
          <cell r="E140" t="str">
            <v>Спирин Алексей Игоревич</v>
          </cell>
          <cell r="F140" t="str">
            <v>25.09.89 кмс</v>
          </cell>
          <cell r="G140" t="str">
            <v>УФО</v>
          </cell>
          <cell r="H140" t="str">
            <v>Свердловская В.Пышма</v>
          </cell>
          <cell r="J140" t="str">
            <v>Стенников ВГ Мельников АН</v>
          </cell>
        </row>
        <row r="142">
          <cell r="B142">
            <v>69</v>
          </cell>
          <cell r="C142">
            <v>20</v>
          </cell>
          <cell r="D142">
            <v>29</v>
          </cell>
          <cell r="E142" t="str">
            <v>Нуриев Руслан Анварбикович</v>
          </cell>
          <cell r="F142" t="str">
            <v>16.08.90 кмс</v>
          </cell>
          <cell r="G142" t="str">
            <v>ЦФО</v>
          </cell>
          <cell r="H142" t="str">
            <v>Смоленская МО</v>
          </cell>
          <cell r="J142" t="str">
            <v>Хомяков ВА</v>
          </cell>
        </row>
        <row r="144">
          <cell r="B144">
            <v>70</v>
          </cell>
          <cell r="C144">
            <v>21</v>
          </cell>
          <cell r="D144">
            <v>14</v>
          </cell>
          <cell r="E144" t="str">
            <v>Гулян Армен Гарегинович</v>
          </cell>
          <cell r="F144" t="str">
            <v>06.10.90 мс</v>
          </cell>
          <cell r="G144" t="str">
            <v>ЦФО</v>
          </cell>
          <cell r="H144" t="str">
            <v>Тверская Ржев МО</v>
          </cell>
          <cell r="J144" t="str">
            <v>Образцов АП, Лебедев С.И.</v>
          </cell>
        </row>
        <row r="146">
          <cell r="B146">
            <v>71</v>
          </cell>
          <cell r="C146">
            <v>22</v>
          </cell>
          <cell r="D146">
            <v>15</v>
          </cell>
          <cell r="E146" t="str">
            <v>Романов Виктор Андреевич</v>
          </cell>
          <cell r="F146" t="str">
            <v>28.02.90 кмс</v>
          </cell>
          <cell r="G146" t="str">
            <v>ЦФО</v>
          </cell>
          <cell r="H146" t="str">
            <v>Тверская Торжок МО</v>
          </cell>
          <cell r="J146" t="str">
            <v>Кулагин СВ</v>
          </cell>
        </row>
        <row r="148">
          <cell r="B148">
            <v>72</v>
          </cell>
          <cell r="C148">
            <v>23</v>
          </cell>
          <cell r="D148">
            <v>18</v>
          </cell>
          <cell r="E148" t="str">
            <v>Дзайтаев Ильяс Мусаевич</v>
          </cell>
          <cell r="F148" t="str">
            <v>21.09.89  мс</v>
          </cell>
          <cell r="G148" t="str">
            <v>СКФО</v>
          </cell>
          <cell r="H148" t="str">
            <v>Чеченская Р. с. Алхан - Кала Д</v>
          </cell>
          <cell r="J148" t="str">
            <v>Чапаев В. Юсупов С.</v>
          </cell>
        </row>
        <row r="150">
          <cell r="B150">
            <v>73</v>
          </cell>
          <cell r="C150">
            <v>24</v>
          </cell>
          <cell r="D150">
            <v>8</v>
          </cell>
          <cell r="E150" t="str">
            <v>Бондарев Александр Витальевич</v>
          </cell>
          <cell r="F150" t="str">
            <v>27.01.90, мс</v>
          </cell>
          <cell r="G150" t="str">
            <v>ПФО</v>
          </cell>
          <cell r="H150" t="str">
            <v>Чувашия, Чебоксары ВС</v>
          </cell>
          <cell r="I150">
            <v>1287</v>
          </cell>
          <cell r="J150" t="str">
            <v>Малов СА, Пегасов СВ</v>
          </cell>
        </row>
        <row r="152">
          <cell r="B152">
            <v>74</v>
          </cell>
          <cell r="C152">
            <v>25</v>
          </cell>
          <cell r="D152">
            <v>13</v>
          </cell>
          <cell r="E152" t="str">
            <v>Лапшин Николай Васильевич</v>
          </cell>
          <cell r="F152" t="str">
            <v>16.08.88, мс</v>
          </cell>
          <cell r="G152" t="str">
            <v>ПФО</v>
          </cell>
          <cell r="H152" t="str">
            <v>Чувашия, Чебоксары Д</v>
          </cell>
          <cell r="I152" t="str">
            <v>001287</v>
          </cell>
          <cell r="J152" t="str">
            <v>Малов СА, Мальков ВФ,</v>
          </cell>
        </row>
        <row r="154">
          <cell r="B154">
            <v>75</v>
          </cell>
          <cell r="C154">
            <v>26</v>
          </cell>
          <cell r="D154">
            <v>5</v>
          </cell>
          <cell r="E154" t="str">
            <v>Федорович Марати Владимирович</v>
          </cell>
          <cell r="F154" t="str">
            <v>20.08.91 мс</v>
          </cell>
          <cell r="G154" t="str">
            <v>ЦФО</v>
          </cell>
          <cell r="H154" t="str">
            <v>Ярославская Рыбинск Д</v>
          </cell>
          <cell r="J154" t="str">
            <v>Хорёв ЮА</v>
          </cell>
        </row>
        <row r="156">
          <cell r="B156">
            <v>76</v>
          </cell>
          <cell r="C156">
            <v>27</v>
          </cell>
          <cell r="D156">
            <v>9</v>
          </cell>
          <cell r="E156" t="str">
            <v>Балыков Владимир Юрьевич</v>
          </cell>
          <cell r="F156" t="str">
            <v>15.02.91 мс</v>
          </cell>
          <cell r="G156" t="str">
            <v>пФО</v>
          </cell>
          <cell r="H156" t="str">
            <v>Пензенская Д</v>
          </cell>
          <cell r="J156" t="str">
            <v>Балыков ЮА</v>
          </cell>
        </row>
        <row r="158">
          <cell r="B158">
            <v>77</v>
          </cell>
          <cell r="C158">
            <v>28</v>
          </cell>
          <cell r="D158">
            <v>7</v>
          </cell>
          <cell r="E158" t="str">
            <v>Сапожников Владимир Сергеевич</v>
          </cell>
          <cell r="F158" t="str">
            <v>22.05.81 мсмк</v>
          </cell>
          <cell r="G158" t="str">
            <v>ЦФО</v>
          </cell>
          <cell r="H158" t="str">
            <v> Ярославская Ярославль Д</v>
          </cell>
          <cell r="I158" t="str">
            <v>004063</v>
          </cell>
          <cell r="J158" t="str">
            <v>Сапожников СВ Панов ВВ </v>
          </cell>
        </row>
        <row r="160">
          <cell r="B160">
            <v>78</v>
          </cell>
          <cell r="C160">
            <v>29</v>
          </cell>
          <cell r="D160">
            <v>12</v>
          </cell>
          <cell r="E160" t="str">
            <v>Викторов Роман Александрович</v>
          </cell>
          <cell r="F160" t="str">
            <v>14.01.84 мс</v>
          </cell>
          <cell r="G160" t="str">
            <v>ЦФО</v>
          </cell>
          <cell r="H160" t="str">
            <v>Ярославская Ярославль Д</v>
          </cell>
          <cell r="I160" t="str">
            <v>000558</v>
          </cell>
          <cell r="J160" t="str">
            <v>Сапожников СВ </v>
          </cell>
        </row>
        <row r="162">
          <cell r="B162">
            <v>79</v>
          </cell>
          <cell r="C162">
            <v>30</v>
          </cell>
          <cell r="D162">
            <v>20</v>
          </cell>
          <cell r="E162" t="str">
            <v>Султангалиев Туремурат Вамеханович</v>
          </cell>
          <cell r="F162" t="str">
            <v>14.06.90 мс</v>
          </cell>
          <cell r="G162" t="str">
            <v>ПФО</v>
          </cell>
          <cell r="H162" t="str">
            <v>Оренбургская Соль-Илецк</v>
          </cell>
          <cell r="J162" t="str">
            <v>Бесенов СТ</v>
          </cell>
        </row>
        <row r="164">
          <cell r="B164">
            <v>80</v>
          </cell>
          <cell r="C164">
            <v>1</v>
          </cell>
          <cell r="D164">
            <v>19</v>
          </cell>
          <cell r="E164" t="str">
            <v>Борисов Павел Михайлович</v>
          </cell>
          <cell r="F164" t="str">
            <v>05.03.90 мс</v>
          </cell>
          <cell r="G164" t="str">
            <v>ЦФО</v>
          </cell>
          <cell r="H164" t="str">
            <v>Смоленская Смоленск МО</v>
          </cell>
          <cell r="J164" t="str">
            <v>Хомяков ВА</v>
          </cell>
        </row>
        <row r="166">
          <cell r="B166">
            <v>81</v>
          </cell>
          <cell r="C166">
            <v>2</v>
          </cell>
          <cell r="D166">
            <v>3</v>
          </cell>
          <cell r="E166" t="str">
            <v>Мудранов Аслан Заудинович</v>
          </cell>
          <cell r="F166" t="str">
            <v>16.09.87 мс</v>
          </cell>
          <cell r="G166" t="str">
            <v>ЮФО</v>
          </cell>
          <cell r="H166" t="str">
            <v>Краснодарский Армавир Д</v>
          </cell>
          <cell r="I166" t="str">
            <v>000516</v>
          </cell>
          <cell r="J166" t="str">
            <v>Бабоян РМ</v>
          </cell>
        </row>
        <row r="168">
          <cell r="B168">
            <v>82</v>
          </cell>
          <cell r="C168">
            <v>3</v>
          </cell>
          <cell r="D168">
            <v>26</v>
          </cell>
          <cell r="E168" t="str">
            <v>Леонтьев Владимир Александрович</v>
          </cell>
          <cell r="F168" t="str">
            <v>27.11.85 мс</v>
          </cell>
          <cell r="G168" t="str">
            <v>МОС</v>
          </cell>
          <cell r="H168" t="str">
            <v>Москва Д</v>
          </cell>
          <cell r="I168" t="str">
            <v>000258</v>
          </cell>
          <cell r="J168" t="str">
            <v>Фунтиков ПВ Бобров АА Павлов ДА Алямкин В</v>
          </cell>
        </row>
        <row r="170">
          <cell r="B170">
            <v>83</v>
          </cell>
          <cell r="C170">
            <v>4</v>
          </cell>
          <cell r="D170">
            <v>13</v>
          </cell>
          <cell r="E170" t="str">
            <v>Клецков Никита Валерьевич</v>
          </cell>
          <cell r="F170" t="str">
            <v>26.11.86 мс</v>
          </cell>
          <cell r="G170" t="str">
            <v>МОС</v>
          </cell>
          <cell r="H170" t="str">
            <v>Москва Д</v>
          </cell>
          <cell r="I170" t="str">
            <v>000390</v>
          </cell>
          <cell r="J170" t="str">
            <v>Бобров АА Павлов ДА</v>
          </cell>
        </row>
        <row r="172">
          <cell r="B172">
            <v>84</v>
          </cell>
          <cell r="C172">
            <v>5</v>
          </cell>
          <cell r="D172">
            <v>32</v>
          </cell>
          <cell r="E172" t="str">
            <v>Хусаинов Умар Абдулкасынович</v>
          </cell>
          <cell r="F172" t="str">
            <v>12.03.90 МС</v>
          </cell>
          <cell r="G172" t="str">
            <v>СКФО</v>
          </cell>
          <cell r="H172" t="str">
            <v>Чеченская Р Аргун Д</v>
          </cell>
          <cell r="J172" t="str">
            <v>Ахмаров Р.</v>
          </cell>
        </row>
        <row r="174">
          <cell r="B174">
            <v>85</v>
          </cell>
          <cell r="C174">
            <v>6</v>
          </cell>
          <cell r="D174">
            <v>11</v>
          </cell>
          <cell r="E174" t="str">
            <v>Анисимов Сергей Юрьевич</v>
          </cell>
          <cell r="F174" t="str">
            <v>08.01.86 мс</v>
          </cell>
          <cell r="G174" t="str">
            <v>СПБ</v>
          </cell>
          <cell r="H174" t="str">
            <v>С.Петербург ВС</v>
          </cell>
          <cell r="I174" t="str">
            <v>000275</v>
          </cell>
          <cell r="J174" t="str">
            <v>Павлов АЮ, Козлов АА</v>
          </cell>
        </row>
        <row r="176">
          <cell r="B176">
            <v>86</v>
          </cell>
          <cell r="C176">
            <v>7</v>
          </cell>
          <cell r="D176">
            <v>28</v>
          </cell>
          <cell r="E176" t="str">
            <v>Хлопов Роман Александрович</v>
          </cell>
          <cell r="F176" t="str">
            <v>23.04.85 мс</v>
          </cell>
          <cell r="G176" t="str">
            <v>СПБ</v>
          </cell>
          <cell r="H176" t="str">
            <v>С.Петербург Д</v>
          </cell>
          <cell r="I176" t="str">
            <v>001434</v>
          </cell>
          <cell r="J176" t="str">
            <v>Зверев СА</v>
          </cell>
        </row>
        <row r="178">
          <cell r="B178">
            <v>87</v>
          </cell>
          <cell r="C178">
            <v>8</v>
          </cell>
          <cell r="D178">
            <v>27</v>
          </cell>
          <cell r="E178" t="str">
            <v>Жуков Антон Вячеславович</v>
          </cell>
          <cell r="F178" t="str">
            <v>28.08.86 мс</v>
          </cell>
          <cell r="G178" t="str">
            <v>УФО</v>
          </cell>
          <cell r="H178" t="str">
            <v> Свердловская  Екатеринбург ПР</v>
          </cell>
          <cell r="I178" t="str">
            <v>000346</v>
          </cell>
          <cell r="J178" t="str">
            <v>Козлов АА Лузган БС</v>
          </cell>
        </row>
        <row r="180">
          <cell r="B180">
            <v>88</v>
          </cell>
          <cell r="C180">
            <v>9</v>
          </cell>
          <cell r="D180">
            <v>33</v>
          </cell>
          <cell r="E180" t="str">
            <v>Онегов Никита Александрович</v>
          </cell>
          <cell r="F180" t="str">
            <v>06.08.88 мс</v>
          </cell>
          <cell r="G180" t="str">
            <v>ЦФО</v>
          </cell>
          <cell r="H180" t="str">
            <v>Владимирская Владимир Д</v>
          </cell>
          <cell r="I180" t="str">
            <v>000222</v>
          </cell>
          <cell r="J180" t="str">
            <v>Доронкин НИ, Логвинов АВ</v>
          </cell>
        </row>
        <row r="182">
          <cell r="B182">
            <v>89</v>
          </cell>
          <cell r="C182">
            <v>10</v>
          </cell>
          <cell r="D182">
            <v>16</v>
          </cell>
          <cell r="E182" t="str">
            <v>Савельев Евгений Анатольевич</v>
          </cell>
          <cell r="F182" t="str">
            <v>11.06.91 мс</v>
          </cell>
          <cell r="G182" t="str">
            <v>ЦФО</v>
          </cell>
          <cell r="H182" t="str">
            <v>Рязанская Рязань ПР</v>
          </cell>
          <cell r="I182" t="str">
            <v>001604</v>
          </cell>
          <cell r="J182" t="str">
            <v>Кидрачев МН, Фофанов КН</v>
          </cell>
        </row>
        <row r="184">
          <cell r="B184">
            <v>90</v>
          </cell>
          <cell r="C184">
            <v>11</v>
          </cell>
          <cell r="D184">
            <v>6</v>
          </cell>
          <cell r="E184" t="str">
            <v>Мамедов Хатаии Илгарович</v>
          </cell>
          <cell r="F184" t="str">
            <v>03.09.89 мс</v>
          </cell>
          <cell r="G184" t="str">
            <v>ЮФО</v>
          </cell>
          <cell r="H184" t="str">
            <v>Краснодарский Армавир Д</v>
          </cell>
          <cell r="J184" t="str">
            <v>Псеунов МА</v>
          </cell>
        </row>
        <row r="186">
          <cell r="B186">
            <v>91</v>
          </cell>
          <cell r="C186">
            <v>12</v>
          </cell>
          <cell r="D186">
            <v>15</v>
          </cell>
          <cell r="E186" t="str">
            <v>Войтюк Владимир Сергеевич</v>
          </cell>
          <cell r="F186" t="str">
            <v>30.01.83 мс</v>
          </cell>
          <cell r="G186" t="str">
            <v>ПФО</v>
          </cell>
          <cell r="H186" t="str">
            <v>Пермский Нытва МО</v>
          </cell>
          <cell r="I186" t="str">
            <v>000485</v>
          </cell>
          <cell r="J186" t="str">
            <v>Шатров М.Е. Заболуев АИ</v>
          </cell>
        </row>
        <row r="188">
          <cell r="B188">
            <v>92</v>
          </cell>
          <cell r="C188">
            <v>13</v>
          </cell>
          <cell r="D188">
            <v>12</v>
          </cell>
          <cell r="E188" t="str">
            <v>Клецков Дмитрий Валерьевич</v>
          </cell>
          <cell r="F188" t="str">
            <v>26.11.86 мс</v>
          </cell>
          <cell r="G188" t="str">
            <v>МОС</v>
          </cell>
          <cell r="H188" t="str">
            <v>Москва Д</v>
          </cell>
          <cell r="I188" t="str">
            <v>000392</v>
          </cell>
          <cell r="J188" t="str">
            <v>Фунтиков ПВ,Бобров АА </v>
          </cell>
        </row>
        <row r="190">
          <cell r="B190">
            <v>93</v>
          </cell>
          <cell r="C190">
            <v>14</v>
          </cell>
          <cell r="D190">
            <v>21</v>
          </cell>
          <cell r="E190" t="str">
            <v>Табурченко Павел Алексеевич</v>
          </cell>
          <cell r="F190" t="str">
            <v>28.04.89 кмс</v>
          </cell>
          <cell r="G190" t="str">
            <v>ЦФО</v>
          </cell>
          <cell r="H190" t="str">
            <v>Брянская Брянск Д</v>
          </cell>
          <cell r="J190" t="str">
            <v>Терешок АА</v>
          </cell>
        </row>
        <row r="192">
          <cell r="B192">
            <v>94</v>
          </cell>
          <cell r="C192">
            <v>15</v>
          </cell>
          <cell r="D192">
            <v>8</v>
          </cell>
          <cell r="E192" t="str">
            <v>Давыдов Денис Игоревич</v>
          </cell>
          <cell r="F192" t="str">
            <v>16.07.87 мсмк</v>
          </cell>
          <cell r="G192" t="str">
            <v>ЦФО</v>
          </cell>
          <cell r="H192" t="str">
            <v>Московская Балашиха Д</v>
          </cell>
          <cell r="I192" t="str">
            <v>001018</v>
          </cell>
          <cell r="J192" t="str">
            <v>Николайчик ВК</v>
          </cell>
        </row>
        <row r="194">
          <cell r="B194">
            <v>95</v>
          </cell>
          <cell r="C194">
            <v>16</v>
          </cell>
          <cell r="D194">
            <v>25</v>
          </cell>
          <cell r="E194" t="str">
            <v>Зайцев Андрей Александрович</v>
          </cell>
          <cell r="F194" t="str">
            <v>05.01.87 кмс</v>
          </cell>
          <cell r="G194" t="str">
            <v>ЮФО</v>
          </cell>
          <cell r="H194" t="str">
            <v>Краснодарский Новоросийск МО</v>
          </cell>
          <cell r="J194" t="str">
            <v>Дученко ВФ, Гарькуша АВ</v>
          </cell>
        </row>
        <row r="196">
          <cell r="B196">
            <v>96</v>
          </cell>
          <cell r="C196">
            <v>17</v>
          </cell>
          <cell r="D196">
            <v>5</v>
          </cell>
          <cell r="E196" t="str">
            <v>Дёмкин Михаил Сергеевич</v>
          </cell>
          <cell r="F196" t="str">
            <v>18.06.91 кмс</v>
          </cell>
          <cell r="G196" t="str">
            <v>ЦФО</v>
          </cell>
          <cell r="H196" t="str">
            <v>Рязанская Рязань ПР</v>
          </cell>
          <cell r="J196" t="str">
            <v>Яковенко ДВ Фофанов КН</v>
          </cell>
        </row>
        <row r="198">
          <cell r="B198">
            <v>97</v>
          </cell>
          <cell r="C198">
            <v>18</v>
          </cell>
          <cell r="D198">
            <v>7</v>
          </cell>
          <cell r="E198" t="str">
            <v>Лагвенкин Павел Михайлович</v>
          </cell>
          <cell r="F198" t="str">
            <v>13.02.92 кмс</v>
          </cell>
          <cell r="G198" t="str">
            <v>ЦФО</v>
          </cell>
          <cell r="H198" t="str">
            <v>Рязанская Рязань ПР</v>
          </cell>
          <cell r="J198" t="str">
            <v>Ханинёв АВ, Фофанов КН</v>
          </cell>
        </row>
        <row r="200">
          <cell r="B200">
            <v>98</v>
          </cell>
          <cell r="C200">
            <v>19</v>
          </cell>
          <cell r="D200">
            <v>14</v>
          </cell>
          <cell r="E200" t="str">
            <v>Коробкин Сергей Иванович</v>
          </cell>
          <cell r="F200" t="str">
            <v>15.04.92 кмс</v>
          </cell>
          <cell r="G200" t="str">
            <v>ЦФО</v>
          </cell>
          <cell r="H200" t="str">
            <v>Рязанская Рязань ПР</v>
          </cell>
          <cell r="J200" t="str">
            <v>Гончаров СЮ</v>
          </cell>
        </row>
        <row r="202">
          <cell r="B202">
            <v>99</v>
          </cell>
          <cell r="C202">
            <v>20</v>
          </cell>
          <cell r="D202">
            <v>1</v>
          </cell>
          <cell r="E202" t="str">
            <v>Кадяев Дмитрий Николаевич</v>
          </cell>
          <cell r="F202" t="str">
            <v>15.07.88 мс</v>
          </cell>
          <cell r="G202" t="str">
            <v>ПФО</v>
          </cell>
          <cell r="H202" t="str">
            <v>Нижегородская Выкса ПР</v>
          </cell>
          <cell r="J202" t="str">
            <v>Садковский ЕА, Гордеев МА</v>
          </cell>
        </row>
        <row r="204">
          <cell r="B204">
            <v>100</v>
          </cell>
          <cell r="C204">
            <v>21</v>
          </cell>
          <cell r="D204">
            <v>23</v>
          </cell>
          <cell r="E204" t="str">
            <v>Чемоданов Сергей Викторович</v>
          </cell>
          <cell r="F204" t="str">
            <v>20.03.92 кмс</v>
          </cell>
          <cell r="G204" t="str">
            <v>ПФО</v>
          </cell>
          <cell r="H204" t="str">
            <v>Нижегородская Н.Новгород Д</v>
          </cell>
          <cell r="J204" t="str">
            <v>Шатров </v>
          </cell>
        </row>
        <row r="206">
          <cell r="B206">
            <v>101</v>
          </cell>
          <cell r="C206">
            <v>22</v>
          </cell>
          <cell r="D206">
            <v>4</v>
          </cell>
          <cell r="E206" t="str">
            <v>Сиражутинов Али Сиражутинович</v>
          </cell>
          <cell r="F206" t="str">
            <v>10.01.91 кмс</v>
          </cell>
          <cell r="G206" t="str">
            <v>ПФО</v>
          </cell>
          <cell r="H206" t="str">
            <v>Нижегородская Павлово</v>
          </cell>
          <cell r="J206" t="str">
            <v>Урядов ВА</v>
          </cell>
        </row>
        <row r="208">
          <cell r="B208">
            <v>102</v>
          </cell>
          <cell r="C208">
            <v>23</v>
          </cell>
          <cell r="D208">
            <v>2</v>
          </cell>
          <cell r="E208" t="str">
            <v>Куварин Алексей Сергеевич</v>
          </cell>
          <cell r="F208" t="str">
            <v>20.10.92 кмс</v>
          </cell>
          <cell r="G208" t="str">
            <v>ПФО</v>
          </cell>
          <cell r="H208" t="str">
            <v>Нижегородская Павлово</v>
          </cell>
          <cell r="J208" t="str">
            <v>Соснихин СЛ</v>
          </cell>
        </row>
        <row r="210">
          <cell r="B210">
            <v>103</v>
          </cell>
          <cell r="C210">
            <v>24</v>
          </cell>
          <cell r="D210">
            <v>22</v>
          </cell>
          <cell r="E210" t="str">
            <v>Гречушкин Юрий Юрьевич</v>
          </cell>
          <cell r="F210" t="str">
            <v>30.08.92 кмс</v>
          </cell>
          <cell r="G210" t="str">
            <v>ЦФО</v>
          </cell>
          <cell r="H210" t="str">
            <v>Тульская Тула Д</v>
          </cell>
          <cell r="I210" t="str">
            <v>002952</v>
          </cell>
          <cell r="J210" t="str">
            <v>Самборский СВ Двоеглазов ПВ</v>
          </cell>
        </row>
        <row r="212">
          <cell r="B212">
            <v>104</v>
          </cell>
          <cell r="C212">
            <v>25</v>
          </cell>
          <cell r="D212">
            <v>24</v>
          </cell>
          <cell r="E212" t="str">
            <v>Гречишников Антон Владимирович</v>
          </cell>
          <cell r="F212" t="str">
            <v>18.12.92 кмс</v>
          </cell>
          <cell r="G212" t="str">
            <v>ЦФО</v>
          </cell>
          <cell r="H212" t="str">
            <v>Пензенская Д</v>
          </cell>
          <cell r="J212" t="str">
            <v>Гритчин ВВ Гричишников ВИ</v>
          </cell>
        </row>
        <row r="214">
          <cell r="B214">
            <v>105</v>
          </cell>
          <cell r="C214">
            <v>26</v>
          </cell>
          <cell r="D214">
            <v>18</v>
          </cell>
          <cell r="E214" t="str">
            <v>Сухоцький Дмитрий Геннадьевич</v>
          </cell>
          <cell r="F214" t="str">
            <v>04.01.90 мс</v>
          </cell>
          <cell r="G214" t="str">
            <v>ЦФО</v>
          </cell>
          <cell r="H214" t="str">
            <v>Брянская Брянск Л</v>
          </cell>
          <cell r="J214" t="str">
            <v>Терешок АА Фукс АИ</v>
          </cell>
        </row>
        <row r="216">
          <cell r="B216">
            <v>106</v>
          </cell>
          <cell r="C216">
            <v>27</v>
          </cell>
          <cell r="D216">
            <v>30</v>
          </cell>
          <cell r="E216" t="str">
            <v>Орлов Алексей Николаевич</v>
          </cell>
          <cell r="F216" t="str">
            <v>11.12.90 мс</v>
          </cell>
          <cell r="G216" t="str">
            <v>ПФО</v>
          </cell>
          <cell r="H216" t="str">
            <v>Пермский Пермь МО</v>
          </cell>
          <cell r="J216" t="str">
            <v>Забалуев СА</v>
          </cell>
        </row>
        <row r="218">
          <cell r="B218">
            <v>107</v>
          </cell>
          <cell r="C218">
            <v>28</v>
          </cell>
          <cell r="D218">
            <v>31</v>
          </cell>
          <cell r="E218" t="str">
            <v>Гусейниев Абдулла Гасанович</v>
          </cell>
          <cell r="F218" t="str">
            <v>22.07.90 мс</v>
          </cell>
          <cell r="G218" t="str">
            <v>МОС</v>
          </cell>
          <cell r="H218" t="str">
            <v>г. Москва Д</v>
          </cell>
          <cell r="I218" t="str">
            <v>017006</v>
          </cell>
          <cell r="J218" t="str">
            <v>ЖИЛЯЕВ Д.С КОРОБЕЙНИКОВ М.Ю</v>
          </cell>
        </row>
        <row r="220">
          <cell r="B220">
            <v>108</v>
          </cell>
          <cell r="C220">
            <v>29</v>
          </cell>
          <cell r="D220">
            <v>10</v>
          </cell>
          <cell r="E220" t="str">
            <v>Завалей Сергей Викторович</v>
          </cell>
          <cell r="F220" t="str">
            <v>31.12.88 мс</v>
          </cell>
          <cell r="G220" t="str">
            <v>ДВФ0</v>
          </cell>
          <cell r="H220" t="str">
            <v>ДВФО Приморский Владивосток</v>
          </cell>
          <cell r="I220" t="str">
            <v>001182</v>
          </cell>
          <cell r="J220" t="str">
            <v>Денисов ВЛ, Алимасов ВМ, Петриченко Р</v>
          </cell>
        </row>
        <row r="222">
          <cell r="B222">
            <v>109</v>
          </cell>
          <cell r="C222">
            <v>30</v>
          </cell>
          <cell r="D222">
            <v>32</v>
          </cell>
          <cell r="E222" t="str">
            <v>Межлумян Гайк Левонович</v>
          </cell>
          <cell r="F222" t="str">
            <v>17.05.90 мс</v>
          </cell>
          <cell r="G222" t="str">
            <v>ЮФО </v>
          </cell>
          <cell r="H222" t="str">
            <v>Краснодарский Новороссийск МО</v>
          </cell>
          <cell r="J222" t="str">
            <v>Дученко В.Ф.,Гарькуша АВ</v>
          </cell>
        </row>
        <row r="224">
          <cell r="B224">
            <v>110</v>
          </cell>
          <cell r="C224">
            <v>31</v>
          </cell>
          <cell r="D224">
            <v>17</v>
          </cell>
          <cell r="E224" t="str">
            <v>Шумейко Федор Викторович</v>
          </cell>
          <cell r="F224" t="str">
            <v>28.09.87 мс</v>
          </cell>
          <cell r="G224" t="str">
            <v>СЗФО</v>
          </cell>
          <cell r="H224" t="str">
            <v> Псковская В.Луки МО</v>
          </cell>
          <cell r="I224" t="str">
            <v>008869</v>
          </cell>
          <cell r="J224" t="str">
            <v>Хмелев ПИ </v>
          </cell>
        </row>
        <row r="226">
          <cell r="B226">
            <v>111</v>
          </cell>
          <cell r="C226">
            <v>32</v>
          </cell>
          <cell r="D226">
            <v>29</v>
          </cell>
          <cell r="E226" t="str">
            <v>Семиног Денис Вадимович</v>
          </cell>
          <cell r="F226" t="str">
            <v>06.08.91 мсмк</v>
          </cell>
          <cell r="G226" t="str">
            <v>ДВФО</v>
          </cell>
          <cell r="H226" t="str">
            <v>Амурская Благовещенск  ПР</v>
          </cell>
          <cell r="J226" t="str">
            <v>Багодист ДИ</v>
          </cell>
        </row>
        <row r="228">
          <cell r="B228">
            <v>112</v>
          </cell>
          <cell r="C228">
            <v>33</v>
          </cell>
          <cell r="D228">
            <v>9</v>
          </cell>
          <cell r="E228" t="str">
            <v>Микаилов Микаил Мугаддасович</v>
          </cell>
          <cell r="F228" t="str">
            <v>12.03.90 мс</v>
          </cell>
          <cell r="G228" t="str">
            <v>СПБ</v>
          </cell>
          <cell r="H228" t="str">
            <v>С-Петербург</v>
          </cell>
          <cell r="J228" t="str">
            <v>Козлов СС</v>
          </cell>
        </row>
        <row r="230">
          <cell r="B230">
            <v>113</v>
          </cell>
          <cell r="C230">
            <v>1</v>
          </cell>
          <cell r="D230">
            <v>7</v>
          </cell>
          <cell r="E230" t="str">
            <v>Боярченков  Дмитрий Александрович</v>
          </cell>
          <cell r="F230" t="str">
            <v>28.09.81 мс</v>
          </cell>
          <cell r="G230" t="str">
            <v>ПФО</v>
          </cell>
          <cell r="H230" t="str">
            <v> Нижегородская Выкса ПР</v>
          </cell>
          <cell r="I230" t="str">
            <v>008339</v>
          </cell>
          <cell r="J230" t="str">
            <v>Гордеев МА, Егрушов ВИ</v>
          </cell>
        </row>
        <row r="232">
          <cell r="B232">
            <v>114</v>
          </cell>
          <cell r="C232">
            <v>2</v>
          </cell>
          <cell r="D232">
            <v>17</v>
          </cell>
          <cell r="E232" t="str">
            <v>Козлов Игорь Владимирович</v>
          </cell>
          <cell r="F232" t="str">
            <v>24.08.85 мс</v>
          </cell>
          <cell r="G232" t="str">
            <v>УФО</v>
          </cell>
          <cell r="H232" t="str">
            <v>Свердловская Качканар МО</v>
          </cell>
          <cell r="I232" t="str">
            <v>000395</v>
          </cell>
          <cell r="J232" t="str">
            <v>Сапунов ДП, Мещерский В</v>
          </cell>
        </row>
        <row r="234">
          <cell r="B234">
            <v>115</v>
          </cell>
          <cell r="C234">
            <v>3</v>
          </cell>
          <cell r="D234">
            <v>25</v>
          </cell>
          <cell r="E234" t="str">
            <v>Владимирцев Виталий Сергеевич</v>
          </cell>
          <cell r="F234" t="str">
            <v>10.03.88 мс</v>
          </cell>
          <cell r="G234" t="str">
            <v>ЦФО</v>
          </cell>
          <cell r="H234" t="str">
            <v>Ярославская Ярославль МО</v>
          </cell>
          <cell r="I234" t="str">
            <v>001235</v>
          </cell>
          <cell r="J234" t="str">
            <v>Воронин СМ</v>
          </cell>
        </row>
        <row r="236">
          <cell r="B236">
            <v>116</v>
          </cell>
          <cell r="C236">
            <v>4</v>
          </cell>
          <cell r="D236">
            <v>1</v>
          </cell>
          <cell r="E236" t="str">
            <v>Гладышев Петр Алексеевич</v>
          </cell>
          <cell r="F236" t="str">
            <v>03.02.89 мс</v>
          </cell>
          <cell r="G236" t="str">
            <v>МОС</v>
          </cell>
          <cell r="H236" t="str">
            <v>Москва Д</v>
          </cell>
          <cell r="J236" t="str">
            <v>Жиляев ДС, Коробейников МЮ</v>
          </cell>
        </row>
        <row r="238">
          <cell r="B238">
            <v>117</v>
          </cell>
          <cell r="C238">
            <v>5</v>
          </cell>
          <cell r="D238">
            <v>6</v>
          </cell>
          <cell r="E238" t="str">
            <v>Перепелюк Андрей Александрович</v>
          </cell>
          <cell r="F238" t="str">
            <v>06.08.85 мс</v>
          </cell>
          <cell r="G238" t="str">
            <v>МОС</v>
          </cell>
          <cell r="H238" t="str">
            <v>Москва Д</v>
          </cell>
          <cell r="I238" t="str">
            <v>000253</v>
          </cell>
          <cell r="J238" t="str">
            <v>Фунтиков ПВ Бобров АА Павлов ДА Алямкин В</v>
          </cell>
        </row>
        <row r="240">
          <cell r="B240">
            <v>118</v>
          </cell>
          <cell r="C240">
            <v>6</v>
          </cell>
          <cell r="D240">
            <v>12</v>
          </cell>
          <cell r="E240" t="str">
            <v>Ходнев Андрей Викторрович</v>
          </cell>
          <cell r="F240" t="str">
            <v>03.12.79 мс</v>
          </cell>
          <cell r="G240" t="str">
            <v>ПФО</v>
          </cell>
          <cell r="H240" t="str">
            <v> Нижегородская Выкса Д</v>
          </cell>
          <cell r="I240" t="str">
            <v>008337.</v>
          </cell>
          <cell r="J240" t="str">
            <v>Гордеев МА Егрушов ВИ</v>
          </cell>
        </row>
        <row r="242">
          <cell r="B242">
            <v>119</v>
          </cell>
          <cell r="C242">
            <v>7</v>
          </cell>
          <cell r="D242">
            <v>19</v>
          </cell>
          <cell r="E242" t="str">
            <v>Стамкулов Ринат Сагынбекович</v>
          </cell>
          <cell r="F242" t="str">
            <v>09.01.90 мс</v>
          </cell>
          <cell r="G242" t="str">
            <v>ЦФО</v>
          </cell>
          <cell r="H242" t="str">
            <v>Рязанская ПР</v>
          </cell>
          <cell r="I242" t="str">
            <v>001590</v>
          </cell>
          <cell r="J242" t="str">
            <v>Кидрачев МН, Фофанов КН</v>
          </cell>
        </row>
        <row r="244">
          <cell r="B244">
            <v>120</v>
          </cell>
          <cell r="C244">
            <v>8</v>
          </cell>
          <cell r="D244">
            <v>8</v>
          </cell>
          <cell r="E244" t="str">
            <v>Сайфутдинов Юрий Наилович</v>
          </cell>
          <cell r="F244" t="str">
            <v>22.07.88 мс</v>
          </cell>
          <cell r="G244" t="str">
            <v>ЮФО</v>
          </cell>
          <cell r="H244" t="str">
            <v>Краснодарский Новороссийск ПР</v>
          </cell>
          <cell r="I244">
            <v>1164</v>
          </cell>
          <cell r="J244" t="str">
            <v>Дученко ВФ,Гарькуша АВ</v>
          </cell>
        </row>
        <row r="246">
          <cell r="B246">
            <v>121</v>
          </cell>
          <cell r="C246">
            <v>9</v>
          </cell>
          <cell r="D246">
            <v>21</v>
          </cell>
          <cell r="E246" t="str">
            <v>Матевосян Левон Эдуардович</v>
          </cell>
          <cell r="F246" t="str">
            <v>30.10.88 мс</v>
          </cell>
          <cell r="G246" t="str">
            <v>ЮФО</v>
          </cell>
          <cell r="H246" t="str">
            <v> Краснодарский Новороссийск Д</v>
          </cell>
          <cell r="J246" t="str">
            <v>Дученко ВФ,Гарькуша АВ</v>
          </cell>
        </row>
        <row r="248">
          <cell r="B248">
            <v>122</v>
          </cell>
          <cell r="C248">
            <v>10</v>
          </cell>
          <cell r="D248">
            <v>16</v>
          </cell>
          <cell r="E248" t="str">
            <v>Одинцов Григорий Сергеевич</v>
          </cell>
          <cell r="F248" t="str">
            <v>18.08.92 кмс</v>
          </cell>
          <cell r="G248" t="str">
            <v>ЦФО</v>
          </cell>
          <cell r="H248" t="str">
            <v>Рязанская ПР</v>
          </cell>
          <cell r="J248" t="str">
            <v>Аветисов РР, Фофанов КН</v>
          </cell>
        </row>
        <row r="250">
          <cell r="B250">
            <v>123</v>
          </cell>
          <cell r="C250">
            <v>11</v>
          </cell>
          <cell r="D250">
            <v>14</v>
          </cell>
          <cell r="E250" t="str">
            <v>Чупрасов Павел Андреевич</v>
          </cell>
          <cell r="F250" t="str">
            <v>03.06.1982, МС</v>
          </cell>
          <cell r="G250" t="str">
            <v>CФО</v>
          </cell>
          <cell r="H250" t="str">
            <v>Новосибирская Новосибирск</v>
          </cell>
          <cell r="I250" t="str">
            <v>002147</v>
          </cell>
          <cell r="J250" t="str">
            <v>Мошкин СИ Плотников СВ</v>
          </cell>
        </row>
        <row r="252">
          <cell r="B252">
            <v>124</v>
          </cell>
          <cell r="C252">
            <v>12</v>
          </cell>
          <cell r="D252">
            <v>3</v>
          </cell>
          <cell r="E252" t="str">
            <v>Сухогузов Иван Сергеевич</v>
          </cell>
          <cell r="F252" t="str">
            <v>19.02.92 кмс</v>
          </cell>
          <cell r="G252" t="str">
            <v>УФО</v>
          </cell>
          <cell r="H252" t="str">
            <v>Свердловская Екатеренбург Д</v>
          </cell>
          <cell r="J252" t="str">
            <v>Коростелёв АБ</v>
          </cell>
        </row>
        <row r="254">
          <cell r="B254">
            <v>125</v>
          </cell>
          <cell r="C254">
            <v>13</v>
          </cell>
          <cell r="D254">
            <v>2</v>
          </cell>
          <cell r="E254" t="str">
            <v>Семёнов Алексей Игоревич</v>
          </cell>
          <cell r="F254" t="str">
            <v>16.09.93 кмс</v>
          </cell>
          <cell r="G254" t="str">
            <v>УФО</v>
          </cell>
          <cell r="H254" t="str">
            <v>Свердловская Екатеренбург Пр</v>
          </cell>
          <cell r="J254" t="str">
            <v>Козлов А.А.</v>
          </cell>
        </row>
        <row r="256">
          <cell r="B256">
            <v>126</v>
          </cell>
          <cell r="C256">
            <v>14</v>
          </cell>
          <cell r="D256">
            <v>13</v>
          </cell>
          <cell r="E256" t="str">
            <v>Куценко Николай Петрович</v>
          </cell>
          <cell r="F256" t="str">
            <v>29.08.92 мс</v>
          </cell>
          <cell r="G256" t="str">
            <v>ЦФО</v>
          </cell>
          <cell r="H256" t="str">
            <v>Рязанская Рязань МО</v>
          </cell>
          <cell r="J256" t="str">
            <v>Чистов АА Мальцев СА</v>
          </cell>
        </row>
        <row r="258">
          <cell r="B258">
            <v>127</v>
          </cell>
          <cell r="C258">
            <v>15</v>
          </cell>
          <cell r="D258">
            <v>4</v>
          </cell>
          <cell r="E258" t="str">
            <v>Ахмадов Арби Хусейнович</v>
          </cell>
          <cell r="F258" t="str">
            <v>20.05.89 мс</v>
          </cell>
          <cell r="G258" t="str">
            <v>СКФО</v>
          </cell>
          <cell r="H258" t="str">
            <v>Чесенская Аргун Д</v>
          </cell>
          <cell r="J258" t="str">
            <v>Чапаев В</v>
          </cell>
        </row>
        <row r="260">
          <cell r="B260">
            <v>128</v>
          </cell>
          <cell r="C260">
            <v>16</v>
          </cell>
          <cell r="D260">
            <v>9</v>
          </cell>
          <cell r="E260" t="str">
            <v>Назаров Денис Александрович</v>
          </cell>
          <cell r="F260" t="str">
            <v>12.04.90 кмс</v>
          </cell>
          <cell r="G260" t="str">
            <v>ПФО</v>
          </cell>
          <cell r="H260" t="str">
            <v>Самарская Самара</v>
          </cell>
          <cell r="J260" t="str">
            <v>Сенкевич ЮН</v>
          </cell>
        </row>
        <row r="262">
          <cell r="B262">
            <v>129</v>
          </cell>
          <cell r="C262">
            <v>17</v>
          </cell>
          <cell r="D262">
            <v>10</v>
          </cell>
          <cell r="E262" t="str">
            <v>Хашиев Ислам Султанович</v>
          </cell>
          <cell r="F262" t="str">
            <v>13.10.93 кмс</v>
          </cell>
          <cell r="G262" t="str">
            <v>ПФО</v>
          </cell>
          <cell r="H262" t="str">
            <v>Самарская Самара</v>
          </cell>
          <cell r="J262" t="str">
            <v>Киргизов ВВ Коновалов АП</v>
          </cell>
        </row>
        <row r="264">
          <cell r="B264">
            <v>130</v>
          </cell>
          <cell r="C264">
            <v>18</v>
          </cell>
          <cell r="D264">
            <v>24</v>
          </cell>
          <cell r="E264" t="str">
            <v>Федяев Николай Александрович</v>
          </cell>
          <cell r="F264" t="str">
            <v>20.05.87 мс</v>
          </cell>
          <cell r="G264" t="str">
            <v>МОС</v>
          </cell>
          <cell r="H264" t="str">
            <v>Москва Д</v>
          </cell>
          <cell r="J264" t="str">
            <v>Астахов ДБ Попов ДВ</v>
          </cell>
        </row>
        <row r="266">
          <cell r="B266">
            <v>131</v>
          </cell>
          <cell r="C266">
            <v>19</v>
          </cell>
          <cell r="D266">
            <v>22</v>
          </cell>
          <cell r="E266" t="str">
            <v>Дмитриев Владимир Александрович</v>
          </cell>
          <cell r="F266" t="str">
            <v>31.01.89 мс</v>
          </cell>
          <cell r="G266" t="str">
            <v>ЦФО</v>
          </cell>
          <cell r="H266" t="str">
            <v>Владимирская Алекандров</v>
          </cell>
          <cell r="J266" t="str">
            <v>Куприков АА</v>
          </cell>
        </row>
        <row r="268">
          <cell r="B268">
            <v>132</v>
          </cell>
          <cell r="C268">
            <v>20</v>
          </cell>
          <cell r="D268">
            <v>20</v>
          </cell>
          <cell r="E268" t="str">
            <v>Шабуров Александр Владимирович</v>
          </cell>
          <cell r="F268" t="str">
            <v>20.05.86 мс</v>
          </cell>
          <cell r="G268" t="str">
            <v>УФО</v>
          </cell>
          <cell r="H268" t="str">
            <v>Курганская Курган Д</v>
          </cell>
          <cell r="I268" t="str">
            <v>000443</v>
          </cell>
          <cell r="J268" t="str">
            <v>Евтодеев ВФ </v>
          </cell>
        </row>
        <row r="270">
          <cell r="B270">
            <v>133</v>
          </cell>
          <cell r="C270">
            <v>21</v>
          </cell>
          <cell r="D270">
            <v>15</v>
          </cell>
          <cell r="E270" t="str">
            <v>Михалин Владислав Игоревич</v>
          </cell>
          <cell r="F270" t="str">
            <v>15.06.89 мс</v>
          </cell>
          <cell r="G270" t="str">
            <v>ЦФО</v>
          </cell>
          <cell r="H270" t="str">
            <v>Брянская Брянск Л</v>
          </cell>
          <cell r="J270" t="str">
            <v>Михалин ИВ</v>
          </cell>
        </row>
        <row r="272">
          <cell r="B272">
            <v>134</v>
          </cell>
          <cell r="C272">
            <v>22</v>
          </cell>
          <cell r="D272">
            <v>23</v>
          </cell>
          <cell r="E272" t="str">
            <v>Аралов Михаил Герасимович</v>
          </cell>
          <cell r="F272" t="str">
            <v>25.10.85 мс</v>
          </cell>
          <cell r="G272" t="str">
            <v>ЦФО</v>
          </cell>
          <cell r="H272" t="str">
            <v>Ярославская Рыбинск Д</v>
          </cell>
          <cell r="J272" t="str">
            <v>Костров АЛ</v>
          </cell>
        </row>
        <row r="274">
          <cell r="B274">
            <v>135</v>
          </cell>
          <cell r="C274">
            <v>23</v>
          </cell>
          <cell r="D274">
            <v>18</v>
          </cell>
          <cell r="E274" t="str">
            <v>Парнюк Степан Михайлович</v>
          </cell>
          <cell r="F274" t="str">
            <v>05.11.89 мс</v>
          </cell>
          <cell r="G274" t="str">
            <v>МОС</v>
          </cell>
          <cell r="H274" t="str">
            <v>Москва МО</v>
          </cell>
          <cell r="J274" t="str">
            <v>Старостин ВЮ Панов ВВ</v>
          </cell>
        </row>
        <row r="276">
          <cell r="B276">
            <v>136</v>
          </cell>
          <cell r="C276">
            <v>24</v>
          </cell>
          <cell r="D276">
            <v>5</v>
          </cell>
          <cell r="E276" t="str">
            <v>Мамедов Эльвин Махалович</v>
          </cell>
          <cell r="F276" t="str">
            <v>04.01.91 мс</v>
          </cell>
          <cell r="G276" t="str">
            <v>ПФО</v>
          </cell>
          <cell r="H276" t="str">
            <v>Р.Карелия Петрозаводск</v>
          </cell>
          <cell r="J276" t="str">
            <v>Шегельман ИР</v>
          </cell>
        </row>
        <row r="278">
          <cell r="B278">
            <v>137</v>
          </cell>
          <cell r="C278">
            <v>25</v>
          </cell>
          <cell r="D278">
            <v>11</v>
          </cell>
          <cell r="E278" t="str">
            <v>Кандрашов Игорь Константинович</v>
          </cell>
          <cell r="F278" t="str">
            <v>10.06.92 МС</v>
          </cell>
          <cell r="G278" t="str">
            <v>МОС</v>
          </cell>
          <cell r="H278" t="str">
            <v>Москва МО</v>
          </cell>
          <cell r="J278" t="str">
            <v>Никитин А.М. Франковский ВВ</v>
          </cell>
        </row>
        <row r="280">
          <cell r="B280">
            <v>138</v>
          </cell>
          <cell r="C280">
            <v>1</v>
          </cell>
          <cell r="D280">
            <v>20</v>
          </cell>
          <cell r="E280" t="str">
            <v>Карпов Дмитрий Геннадьевич</v>
          </cell>
          <cell r="F280" t="str">
            <v>27.08.89 мс</v>
          </cell>
          <cell r="G280" t="str">
            <v>УФО</v>
          </cell>
          <cell r="H280" t="str">
            <v> Свердловская В.Пышма Д</v>
          </cell>
          <cell r="J280" t="str">
            <v>Стенников ВГ Мельников АН</v>
          </cell>
        </row>
        <row r="282">
          <cell r="B282">
            <v>139</v>
          </cell>
          <cell r="C282">
            <v>2</v>
          </cell>
          <cell r="D282">
            <v>12</v>
          </cell>
          <cell r="E282" t="str">
            <v>Моторкин Андрей Владимирович</v>
          </cell>
          <cell r="F282" t="str">
            <v>19.07.80 мсмк</v>
          </cell>
          <cell r="G282" t="str">
            <v>ЦФО</v>
          </cell>
          <cell r="H282" t="str">
            <v>Брянская Брянск Д</v>
          </cell>
          <cell r="I282" t="str">
            <v>001479</v>
          </cell>
          <cell r="J282" t="str">
            <v>Хотмиров СЗ </v>
          </cell>
        </row>
        <row r="284">
          <cell r="B284">
            <v>140</v>
          </cell>
          <cell r="C284">
            <v>3</v>
          </cell>
          <cell r="D284">
            <v>23</v>
          </cell>
          <cell r="E284" t="str">
            <v>Ульяхов Александр Александрович </v>
          </cell>
          <cell r="F284" t="str">
            <v>16.07.88 мс</v>
          </cell>
          <cell r="G284" t="str">
            <v>ЦФО</v>
          </cell>
          <cell r="H284" t="str">
            <v>Брянская Брянск Д</v>
          </cell>
          <cell r="I284" t="str">
            <v>000387</v>
          </cell>
          <cell r="J284" t="str">
            <v>Терешок АА, Венцене СЮ</v>
          </cell>
        </row>
        <row r="286">
          <cell r="B286">
            <v>141</v>
          </cell>
          <cell r="C286">
            <v>4</v>
          </cell>
          <cell r="D286">
            <v>7</v>
          </cell>
          <cell r="E286" t="str">
            <v>Курбанов Аслан  Юрикович</v>
          </cell>
          <cell r="F286" t="str">
            <v>17.10.91 КМС</v>
          </cell>
          <cell r="G286" t="str">
            <v>ЦФО</v>
          </cell>
          <cell r="H286" t="str">
            <v>Владимирская Владимир Д</v>
          </cell>
          <cell r="J286" t="str">
            <v>Логвинов АВ Анисимов АВ</v>
          </cell>
        </row>
        <row r="288">
          <cell r="B288">
            <v>142</v>
          </cell>
          <cell r="C288">
            <v>5</v>
          </cell>
          <cell r="D288">
            <v>13</v>
          </cell>
          <cell r="E288" t="str">
            <v>Попов Константин Викторович</v>
          </cell>
          <cell r="F288" t="str">
            <v>24.10.1986, МС</v>
          </cell>
          <cell r="G288" t="str">
            <v>CФО</v>
          </cell>
          <cell r="H288" t="str">
            <v>Иркутская, Иркутск, Д</v>
          </cell>
          <cell r="J288" t="str">
            <v>Журавлев Ю.М.   </v>
          </cell>
        </row>
        <row r="290">
          <cell r="B290">
            <v>143</v>
          </cell>
          <cell r="C290">
            <v>6</v>
          </cell>
          <cell r="D290">
            <v>5</v>
          </cell>
          <cell r="E290" t="str">
            <v>Кицианц Артур Робертович</v>
          </cell>
          <cell r="F290" t="str">
            <v>13.01.89 мс</v>
          </cell>
          <cell r="G290" t="str">
            <v>ЮФО</v>
          </cell>
          <cell r="H290" t="str">
            <v>Краснодарский Армавир Д</v>
          </cell>
          <cell r="J290" t="str">
            <v>Погосян ВГ</v>
          </cell>
        </row>
        <row r="292">
          <cell r="B292">
            <v>144</v>
          </cell>
          <cell r="C292">
            <v>7</v>
          </cell>
          <cell r="D292">
            <v>8</v>
          </cell>
          <cell r="E292" t="str">
            <v>Оганисян Давид Гагикович</v>
          </cell>
          <cell r="F292" t="str">
            <v>11.05.94 кмс</v>
          </cell>
          <cell r="G292" t="str">
            <v>ЮФО</v>
          </cell>
          <cell r="H292" t="str">
            <v>Краснодарский Армовир Д</v>
          </cell>
          <cell r="J292" t="str">
            <v>Погосян ВГ</v>
          </cell>
        </row>
        <row r="294">
          <cell r="B294">
            <v>145</v>
          </cell>
          <cell r="C294">
            <v>8</v>
          </cell>
          <cell r="D294">
            <v>9</v>
          </cell>
          <cell r="E294" t="str">
            <v>Пужаев Владимир Владимирович</v>
          </cell>
          <cell r="F294" t="str">
            <v>11.06.91 кмс</v>
          </cell>
          <cell r="G294" t="str">
            <v>МОС</v>
          </cell>
          <cell r="H294" t="str">
            <v>Москва</v>
          </cell>
          <cell r="J294" t="str">
            <v>Фунтиков ПВ Бобров АА Павлов ДА Алямкин В</v>
          </cell>
        </row>
        <row r="296">
          <cell r="B296">
            <v>146</v>
          </cell>
          <cell r="C296">
            <v>9</v>
          </cell>
          <cell r="D296">
            <v>4</v>
          </cell>
          <cell r="E296" t="str">
            <v>Айнуллин Равиль Жафярович</v>
          </cell>
          <cell r="F296" t="str">
            <v>17.06.89 кмс</v>
          </cell>
          <cell r="G296" t="str">
            <v>МОС</v>
          </cell>
          <cell r="H296" t="str">
            <v>Москва ВС</v>
          </cell>
          <cell r="I296" t="str">
            <v>000199</v>
          </cell>
          <cell r="J296" t="str">
            <v>Фунтиков ПВ Леонтьев АА</v>
          </cell>
        </row>
        <row r="298">
          <cell r="B298">
            <v>147</v>
          </cell>
          <cell r="C298">
            <v>10</v>
          </cell>
          <cell r="D298">
            <v>15</v>
          </cell>
          <cell r="E298" t="str">
            <v>Насыров Евгений Габдибарыевич</v>
          </cell>
          <cell r="F298" t="str">
            <v>07.12.82 мсмк</v>
          </cell>
          <cell r="G298" t="str">
            <v>МОС</v>
          </cell>
          <cell r="H298" t="str">
            <v>Москва Д</v>
          </cell>
          <cell r="J298" t="str">
            <v>Астахов ДБ Попов ДВ</v>
          </cell>
        </row>
        <row r="300">
          <cell r="B300">
            <v>148</v>
          </cell>
          <cell r="C300">
            <v>11</v>
          </cell>
          <cell r="D300">
            <v>1</v>
          </cell>
          <cell r="E300" t="str">
            <v>Максимов Евгений Олегович</v>
          </cell>
          <cell r="F300" t="str">
            <v>05.03.87 мс</v>
          </cell>
          <cell r="G300" t="str">
            <v>ЦФО</v>
          </cell>
          <cell r="H300" t="str">
            <v>Московская Климовск МО</v>
          </cell>
          <cell r="I300" t="str">
            <v>004080</v>
          </cell>
          <cell r="J300" t="str">
            <v>Воробьев ДВ Кряклин ДВ Колганов ИВ</v>
          </cell>
        </row>
        <row r="302">
          <cell r="B302">
            <v>149</v>
          </cell>
          <cell r="C302">
            <v>12</v>
          </cell>
          <cell r="D302">
            <v>21</v>
          </cell>
          <cell r="E302" t="str">
            <v>Горин Алексей Александрович</v>
          </cell>
          <cell r="F302" t="str">
            <v>28.10.88 кмс</v>
          </cell>
          <cell r="G302" t="str">
            <v>ПФО </v>
          </cell>
          <cell r="H302" t="str">
            <v>Нижегородская Дзржинск ВС</v>
          </cell>
          <cell r="J302" t="str">
            <v>Селяков ВЕ, Гафуров РИ, Князева ЕЕ</v>
          </cell>
        </row>
        <row r="304">
          <cell r="B304">
            <v>150</v>
          </cell>
          <cell r="C304">
            <v>13</v>
          </cell>
          <cell r="D304">
            <v>28</v>
          </cell>
          <cell r="E304" t="str">
            <v>Мокеичев Александр Владимирович</v>
          </cell>
          <cell r="F304" t="str">
            <v>04.01.87 мс</v>
          </cell>
          <cell r="G304" t="str">
            <v>ПФО</v>
          </cell>
          <cell r="H304" t="str">
            <v>Нижегородская Н.Новгород  ПР</v>
          </cell>
          <cell r="I304" t="str">
            <v>008972</v>
          </cell>
          <cell r="J304" t="str">
            <v>Ефремов ЕА </v>
          </cell>
        </row>
        <row r="306">
          <cell r="B306">
            <v>151</v>
          </cell>
          <cell r="C306">
            <v>14</v>
          </cell>
          <cell r="D306">
            <v>26</v>
          </cell>
          <cell r="E306" t="str">
            <v>Лебедев Георгий Андреевич</v>
          </cell>
          <cell r="F306" t="str">
            <v>12.07.91 мс</v>
          </cell>
          <cell r="G306" t="str">
            <v>ЦФО</v>
          </cell>
          <cell r="H306" t="str">
            <v>Пензенская Д</v>
          </cell>
          <cell r="J306" t="str">
            <v>Гритчин ВВ </v>
          </cell>
        </row>
        <row r="308">
          <cell r="B308">
            <v>152</v>
          </cell>
          <cell r="C308">
            <v>15</v>
          </cell>
          <cell r="D308">
            <v>17</v>
          </cell>
          <cell r="E308" t="str">
            <v>Харитонов Алексей Александрович</v>
          </cell>
          <cell r="F308" t="str">
            <v>02.11.78 змс</v>
          </cell>
          <cell r="G308" t="str">
            <v>ПФО</v>
          </cell>
          <cell r="H308" t="str">
            <v>Пензенская Заречный Д</v>
          </cell>
          <cell r="I308" t="str">
            <v>000701</v>
          </cell>
          <cell r="J308" t="str">
            <v>Гритчин ВВ</v>
          </cell>
        </row>
        <row r="310">
          <cell r="B310">
            <v>153</v>
          </cell>
          <cell r="C310">
            <v>16</v>
          </cell>
          <cell r="D310">
            <v>3</v>
          </cell>
          <cell r="E310" t="str">
            <v>Якушкин Сергей Геннадьевич</v>
          </cell>
          <cell r="F310" t="str">
            <v>18.12.82, мсмк</v>
          </cell>
          <cell r="G310" t="str">
            <v>ПФО</v>
          </cell>
          <cell r="H310" t="str">
            <v>Пензенская,Д</v>
          </cell>
          <cell r="J310" t="str">
            <v>Киселев АН, Мирош ВВ</v>
          </cell>
        </row>
        <row r="312">
          <cell r="B312">
            <v>154</v>
          </cell>
          <cell r="C312">
            <v>17</v>
          </cell>
          <cell r="D312">
            <v>22</v>
          </cell>
          <cell r="E312" t="str">
            <v>Кирюхин Сергей Александрович</v>
          </cell>
          <cell r="F312" t="str">
            <v>23.02.87 мсмк</v>
          </cell>
          <cell r="G312" t="str">
            <v>СПБ</v>
          </cell>
          <cell r="H312" t="str">
            <v>С.Петербург ВС</v>
          </cell>
          <cell r="I312" t="str">
            <v>008870</v>
          </cell>
          <cell r="J312" t="str">
            <v>Кусакин СА, Ариткулов АХ</v>
          </cell>
        </row>
        <row r="314">
          <cell r="B314">
            <v>155</v>
          </cell>
          <cell r="C314">
            <v>18</v>
          </cell>
          <cell r="D314">
            <v>19</v>
          </cell>
          <cell r="E314" t="str">
            <v>Чирич Алексей Михайлович</v>
          </cell>
          <cell r="F314" t="str">
            <v>05.12.82 мсмк</v>
          </cell>
          <cell r="G314" t="str">
            <v>УФО</v>
          </cell>
          <cell r="H314" t="str">
            <v>Свердловская В.Пышма ПР</v>
          </cell>
          <cell r="I314" t="str">
            <v>014882</v>
          </cell>
          <cell r="J314" t="str">
            <v>Стенников ВГ Мельников АН</v>
          </cell>
        </row>
        <row r="316">
          <cell r="B316">
            <v>156</v>
          </cell>
          <cell r="C316">
            <v>19</v>
          </cell>
          <cell r="D316">
            <v>10</v>
          </cell>
          <cell r="E316" t="str">
            <v>Чирич Сергей Михайлович</v>
          </cell>
          <cell r="F316" t="str">
            <v>05.12.82 мс</v>
          </cell>
          <cell r="G316" t="str">
            <v>УФО</v>
          </cell>
          <cell r="H316" t="str">
            <v>Свердловская В.Пышма ПР</v>
          </cell>
          <cell r="J316" t="str">
            <v>Стенников ВГ Мельников АН</v>
          </cell>
        </row>
        <row r="318">
          <cell r="B318">
            <v>157</v>
          </cell>
          <cell r="C318">
            <v>20</v>
          </cell>
          <cell r="D318">
            <v>14</v>
          </cell>
          <cell r="E318" t="str">
            <v>Кызымлы Гусейн Арзоман оглы</v>
          </cell>
          <cell r="F318" t="str">
            <v>21.06.92 кмс</v>
          </cell>
          <cell r="G318" t="str">
            <v>УФО</v>
          </cell>
          <cell r="H318" t="str">
            <v>Свердловская Екатеренбург Пр</v>
          </cell>
          <cell r="J318" t="str">
            <v>Козлов А.А.</v>
          </cell>
        </row>
        <row r="320">
          <cell r="B320">
            <v>158</v>
          </cell>
          <cell r="C320">
            <v>21</v>
          </cell>
          <cell r="D320">
            <v>24</v>
          </cell>
          <cell r="E320" t="str">
            <v>Соголашвили Георгий Теймуразович</v>
          </cell>
          <cell r="F320" t="str">
            <v>08.04.92 кмс</v>
          </cell>
          <cell r="G320" t="str">
            <v>УФО</v>
          </cell>
          <cell r="H320" t="str">
            <v>Свердловская Екатеренбург Пр</v>
          </cell>
          <cell r="J320" t="str">
            <v>Козлов АА, Макуха АН</v>
          </cell>
        </row>
        <row r="322">
          <cell r="B322">
            <v>159</v>
          </cell>
          <cell r="C322">
            <v>22</v>
          </cell>
          <cell r="D322">
            <v>25</v>
          </cell>
          <cell r="E322" t="str">
            <v>Слободчиков Андрей Васильевич</v>
          </cell>
          <cell r="F322" t="str">
            <v>15.06.85 мсмк</v>
          </cell>
          <cell r="G322" t="str">
            <v>УФО</v>
          </cell>
          <cell r="H322" t="str">
            <v>Свердловская Екатеринбург МО</v>
          </cell>
          <cell r="I322" t="str">
            <v>008669</v>
          </cell>
          <cell r="J322" t="str">
            <v>Козлов АА</v>
          </cell>
        </row>
        <row r="324">
          <cell r="B324">
            <v>160</v>
          </cell>
          <cell r="C324">
            <v>23</v>
          </cell>
          <cell r="D324">
            <v>27</v>
          </cell>
          <cell r="E324" t="str">
            <v>Устюхин Александр Юрьевич</v>
          </cell>
          <cell r="F324" t="str">
            <v>04.05.83 мсмк</v>
          </cell>
          <cell r="G324" t="str">
            <v>ЦФО</v>
          </cell>
          <cell r="H324" t="str">
            <v>Тульская Тула Д</v>
          </cell>
          <cell r="J324" t="str">
            <v>Самборский СВ Двоеглазов ПВ</v>
          </cell>
        </row>
        <row r="326">
          <cell r="B326">
            <v>161</v>
          </cell>
          <cell r="C326">
            <v>24</v>
          </cell>
          <cell r="D326">
            <v>11</v>
          </cell>
          <cell r="E326" t="str">
            <v>Сонгуров Ада Мусаханович</v>
          </cell>
          <cell r="F326" t="str">
            <v>26.07.84 мс</v>
          </cell>
          <cell r="G326" t="str">
            <v>УФО</v>
          </cell>
          <cell r="H326" t="str">
            <v>ХМАО-Югра Радужный  МО</v>
          </cell>
          <cell r="I326" t="str">
            <v> </v>
          </cell>
          <cell r="J326" t="str">
            <v>Саркисян АА  </v>
          </cell>
        </row>
        <row r="328">
          <cell r="B328">
            <v>162</v>
          </cell>
          <cell r="C328">
            <v>25</v>
          </cell>
          <cell r="D328">
            <v>16</v>
          </cell>
          <cell r="E328" t="str">
            <v>Сапожников Сергей Сергеевич</v>
          </cell>
          <cell r="F328" t="str">
            <v>22.05.81 мс</v>
          </cell>
          <cell r="G328" t="str">
            <v>ЦФО</v>
          </cell>
          <cell r="H328" t="str">
            <v>Ярославская Ярославль Д</v>
          </cell>
          <cell r="I328" t="str">
            <v>001538</v>
          </cell>
          <cell r="J328" t="str">
            <v>Сапожников СВ Старостин ВЮ</v>
          </cell>
        </row>
        <row r="330">
          <cell r="B330">
            <v>163</v>
          </cell>
          <cell r="C330">
            <v>26</v>
          </cell>
          <cell r="D330">
            <v>6</v>
          </cell>
          <cell r="E330" t="str">
            <v>Герилович Семен Владимирович</v>
          </cell>
          <cell r="F330" t="str">
            <v>28.06.90 кмс</v>
          </cell>
          <cell r="G330" t="str">
            <v>ДВФ0</v>
          </cell>
          <cell r="H330" t="str">
            <v>Приморский Владивосток  Д</v>
          </cell>
          <cell r="I330" t="str">
            <v>001676</v>
          </cell>
          <cell r="J330" t="str">
            <v>Алимасов ВМ Денисов ВЛ</v>
          </cell>
        </row>
        <row r="332">
          <cell r="B332">
            <v>164</v>
          </cell>
          <cell r="C332">
            <v>27</v>
          </cell>
          <cell r="D332">
            <v>2</v>
          </cell>
          <cell r="E332" t="str">
            <v>Демин Антон Александрович</v>
          </cell>
          <cell r="F332" t="str">
            <v>16.10.89 мс</v>
          </cell>
          <cell r="G332" t="str">
            <v>ПФО</v>
          </cell>
          <cell r="H332" t="str">
            <v> Саратовская Балашов Д</v>
          </cell>
          <cell r="I332" t="str">
            <v>001799</v>
          </cell>
          <cell r="J332" t="str">
            <v>Глухов ВН</v>
          </cell>
        </row>
        <row r="334">
          <cell r="B334">
            <v>165</v>
          </cell>
          <cell r="C334">
            <v>28</v>
          </cell>
          <cell r="D334">
            <v>18</v>
          </cell>
          <cell r="E334" t="str">
            <v>Рудный Максим Олегович</v>
          </cell>
          <cell r="F334" t="str">
            <v>31.08.88 мс</v>
          </cell>
          <cell r="G334" t="str">
            <v>МОС</v>
          </cell>
          <cell r="H334" t="str">
            <v>Москва</v>
          </cell>
          <cell r="J334" t="str">
            <v>Фунтиков ПВ </v>
          </cell>
        </row>
        <row r="336">
          <cell r="B336">
            <v>166</v>
          </cell>
          <cell r="C336">
            <v>1</v>
          </cell>
          <cell r="D336">
            <v>18</v>
          </cell>
          <cell r="E336" t="str">
            <v>Тихонов Евгений Александрович</v>
          </cell>
          <cell r="F336" t="str">
            <v>04.1187 мс</v>
          </cell>
          <cell r="G336" t="str">
            <v>ПФО</v>
          </cell>
          <cell r="H336" t="str">
            <v> Пензенская Пенза Д</v>
          </cell>
          <cell r="I336" t="str">
            <v>001151</v>
          </cell>
          <cell r="J336" t="str">
            <v>Можаров ОВ Аникин МС</v>
          </cell>
        </row>
        <row r="338">
          <cell r="B338">
            <v>167</v>
          </cell>
          <cell r="C338">
            <v>2</v>
          </cell>
          <cell r="D338">
            <v>14</v>
          </cell>
          <cell r="E338" t="str">
            <v>Шикалов Юрий Александрович</v>
          </cell>
          <cell r="F338" t="str">
            <v>12.04.85 мс</v>
          </cell>
          <cell r="G338" t="str">
            <v>МОС</v>
          </cell>
          <cell r="H338" t="str">
            <v>г. Москва Д</v>
          </cell>
          <cell r="I338" t="str">
            <v>000352</v>
          </cell>
          <cell r="J338" t="str">
            <v>КАБАНОВ Д.Б САЛЬНИКОВ В.В</v>
          </cell>
        </row>
        <row r="340">
          <cell r="B340">
            <v>168</v>
          </cell>
          <cell r="C340">
            <v>3</v>
          </cell>
          <cell r="D340">
            <v>1</v>
          </cell>
          <cell r="E340" t="str">
            <v>Гусаров Андрей Андреевич</v>
          </cell>
          <cell r="F340" t="str">
            <v>21.10.88 мс</v>
          </cell>
          <cell r="G340" t="str">
            <v>МОС</v>
          </cell>
          <cell r="H340" t="str">
            <v>г. Москва Д</v>
          </cell>
          <cell r="I340" t="str">
            <v>001024</v>
          </cell>
          <cell r="J340" t="str">
            <v>ФУНТИКОВ П.В   БОБРОВ А.А ПАВЛОВ Д.А    АЛЯМКИН В.Г</v>
          </cell>
        </row>
        <row r="342">
          <cell r="B342">
            <v>169</v>
          </cell>
          <cell r="C342">
            <v>4</v>
          </cell>
          <cell r="D342">
            <v>12</v>
          </cell>
          <cell r="E342" t="str">
            <v>Росляков Александр Владимирович</v>
          </cell>
          <cell r="F342" t="str">
            <v>11.02.91 мс</v>
          </cell>
          <cell r="G342" t="str">
            <v>МОС</v>
          </cell>
          <cell r="H342" t="str">
            <v>г. Москва Д</v>
          </cell>
          <cell r="I342" t="str">
            <v>003078</v>
          </cell>
          <cell r="J342" t="str">
            <v>КОНИН В.И  БОГОМОЛОВ В.А</v>
          </cell>
        </row>
        <row r="344">
          <cell r="B344">
            <v>170</v>
          </cell>
          <cell r="C344">
            <v>5</v>
          </cell>
          <cell r="D344">
            <v>20</v>
          </cell>
          <cell r="E344" t="str">
            <v>Румянцев Павел Владимирович</v>
          </cell>
          <cell r="F344" t="str">
            <v>16.08.87, мсмк</v>
          </cell>
          <cell r="G344" t="str">
            <v>ПФО</v>
          </cell>
          <cell r="H344" t="str">
            <v>Нижегородская, Выкса ФСИН</v>
          </cell>
          <cell r="I344" t="str">
            <v>001190.</v>
          </cell>
          <cell r="J344" t="str">
            <v>Гордеев МА, Егрушов ВИ</v>
          </cell>
        </row>
        <row r="346">
          <cell r="B346">
            <v>171</v>
          </cell>
          <cell r="C346">
            <v>6</v>
          </cell>
          <cell r="D346">
            <v>8</v>
          </cell>
          <cell r="E346" t="str">
            <v>Говядин Сергей Сергеевич</v>
          </cell>
          <cell r="F346" t="str">
            <v>15.02.91 кмс</v>
          </cell>
          <cell r="G346" t="str">
            <v>ЦФО</v>
          </cell>
          <cell r="H346" t="str">
            <v>Брянская Брянск Д</v>
          </cell>
          <cell r="I346" t="str">
            <v>003880</v>
          </cell>
          <cell r="J346" t="str">
            <v>Терешок АА Косарев И</v>
          </cell>
        </row>
        <row r="348">
          <cell r="B348">
            <v>172</v>
          </cell>
          <cell r="C348">
            <v>7</v>
          </cell>
          <cell r="D348">
            <v>19</v>
          </cell>
          <cell r="E348" t="str">
            <v>Осипенко Виктор Иванович</v>
          </cell>
          <cell r="F348" t="str">
            <v>08.01.91 мс мсмк</v>
          </cell>
          <cell r="G348" t="str">
            <v>ЦФО</v>
          </cell>
          <cell r="H348" t="str">
            <v>Брянская Брянск ВС</v>
          </cell>
          <cell r="I348" t="str">
            <v> </v>
          </cell>
          <cell r="J348" t="str">
            <v>Портнов СВ Зубов РП</v>
          </cell>
        </row>
        <row r="350">
          <cell r="B350">
            <v>173</v>
          </cell>
          <cell r="C350">
            <v>8</v>
          </cell>
          <cell r="D350">
            <v>6</v>
          </cell>
          <cell r="E350" t="str">
            <v>Калашаов Арамбий Бачмизщович</v>
          </cell>
          <cell r="F350" t="str">
            <v>20.12.82 мс</v>
          </cell>
          <cell r="G350" t="str">
            <v>ЮФО </v>
          </cell>
          <cell r="H350" t="str">
            <v>Краснодарский МО</v>
          </cell>
          <cell r="I350" t="str">
            <v>006560</v>
          </cell>
          <cell r="J350" t="str">
            <v>Нефедов НИ</v>
          </cell>
        </row>
        <row r="352">
          <cell r="B352">
            <v>174</v>
          </cell>
          <cell r="C352">
            <v>9</v>
          </cell>
          <cell r="D352">
            <v>3</v>
          </cell>
          <cell r="E352" t="str">
            <v>Магомедов Мурад Гасанович</v>
          </cell>
          <cell r="F352" t="str">
            <v>25.10.88 кмс</v>
          </cell>
          <cell r="G352" t="str">
            <v>ПФО </v>
          </cell>
          <cell r="H352" t="str">
            <v>Нижегородская Дзржинск ВС</v>
          </cell>
          <cell r="J352" t="str">
            <v>Селяков ВЕ, Ремизов СЮ, Негода ЕЛ</v>
          </cell>
        </row>
        <row r="354">
          <cell r="B354">
            <v>175</v>
          </cell>
          <cell r="C354">
            <v>10</v>
          </cell>
          <cell r="D354">
            <v>2</v>
          </cell>
          <cell r="E354" t="str">
            <v>Орлов Иван Николаевич</v>
          </cell>
          <cell r="F354" t="str">
            <v>07.05.85 МС</v>
          </cell>
          <cell r="G354" t="str">
            <v>ПФО</v>
          </cell>
          <cell r="H354" t="str">
            <v> Пермский Пермь Д</v>
          </cell>
          <cell r="I354" t="str">
            <v>000320</v>
          </cell>
          <cell r="J354" t="str">
            <v>Забалуев АИ, Салихов РХ</v>
          </cell>
        </row>
        <row r="356">
          <cell r="B356">
            <v>176</v>
          </cell>
          <cell r="C356">
            <v>11</v>
          </cell>
          <cell r="D356">
            <v>10</v>
          </cell>
          <cell r="E356" t="str">
            <v>Шафигуллин Динар Равилевич</v>
          </cell>
          <cell r="F356" t="str">
            <v>12.12.90 мс</v>
          </cell>
          <cell r="G356" t="str">
            <v>ЦФО</v>
          </cell>
          <cell r="H356" t="str">
            <v>Рязанская Рязань ПР</v>
          </cell>
          <cell r="J356" t="str">
            <v>Файзилин РГ, Фофанов КН</v>
          </cell>
        </row>
        <row r="358">
          <cell r="B358">
            <v>177</v>
          </cell>
          <cell r="C358">
            <v>12</v>
          </cell>
          <cell r="D358">
            <v>7</v>
          </cell>
          <cell r="E358" t="str">
            <v>Абдуллаев Майрбек Султанович</v>
          </cell>
          <cell r="F358" t="str">
            <v>22.05.88 мс</v>
          </cell>
          <cell r="G358" t="str">
            <v>ЮФО</v>
          </cell>
          <cell r="H358" t="str">
            <v>Чесенская Аргун Д</v>
          </cell>
          <cell r="J358" t="str">
            <v>Аюбов И</v>
          </cell>
        </row>
        <row r="360">
          <cell r="B360">
            <v>178</v>
          </cell>
          <cell r="C360">
            <v>13</v>
          </cell>
          <cell r="D360">
            <v>5</v>
          </cell>
          <cell r="E360" t="str">
            <v>Аджиев Ибрагим Станиславович </v>
          </cell>
          <cell r="F360" t="str">
            <v>16.09.91 кмс</v>
          </cell>
          <cell r="G360" t="str">
            <v>ЦФО</v>
          </cell>
          <cell r="H360" t="str">
            <v>Ярославская Ярославль</v>
          </cell>
          <cell r="I360" t="str">
            <v>003737</v>
          </cell>
          <cell r="J360" t="str">
            <v>Мухин ДВ, Воронин СМ</v>
          </cell>
        </row>
        <row r="362">
          <cell r="B362">
            <v>179</v>
          </cell>
          <cell r="C362">
            <v>14</v>
          </cell>
          <cell r="D362">
            <v>4</v>
          </cell>
          <cell r="E362" t="str">
            <v>Григорян Арам Арайикович</v>
          </cell>
          <cell r="F362" t="str">
            <v>03.02.90 мс</v>
          </cell>
          <cell r="G362" t="str">
            <v>ЦФО</v>
          </cell>
          <cell r="H362" t="str">
            <v>Тульская Тула Д</v>
          </cell>
          <cell r="J362" t="str">
            <v>Самборский СВ Двоеглазов ПВ</v>
          </cell>
        </row>
        <row r="364">
          <cell r="B364">
            <v>180</v>
          </cell>
          <cell r="C364">
            <v>15</v>
          </cell>
          <cell r="D364">
            <v>13</v>
          </cell>
          <cell r="E364" t="str">
            <v>Пивкин Дмитрий Иванович</v>
          </cell>
          <cell r="F364" t="str">
            <v>17.02.87 кмс</v>
          </cell>
          <cell r="G364" t="str">
            <v>ЦФО</v>
          </cell>
          <cell r="H364" t="str">
            <v>Пензенская Д</v>
          </cell>
          <cell r="I364" t="str">
            <v>008293</v>
          </cell>
          <cell r="J364" t="str">
            <v>Гритчин ВВ </v>
          </cell>
        </row>
        <row r="366">
          <cell r="B366">
            <v>181</v>
          </cell>
          <cell r="C366">
            <v>16</v>
          </cell>
          <cell r="D366">
            <v>16</v>
          </cell>
          <cell r="E366" t="str">
            <v>Байменов Максим Сергеевич</v>
          </cell>
          <cell r="F366" t="str">
            <v>26.04.90 мс</v>
          </cell>
          <cell r="G366" t="str">
            <v>СФО</v>
          </cell>
          <cell r="H366" t="str">
            <v>Кемеровская Новокузнецк</v>
          </cell>
          <cell r="J366" t="str">
            <v>Параскивопуло ИВ Белашев АК</v>
          </cell>
        </row>
        <row r="368">
          <cell r="B368">
            <v>182</v>
          </cell>
          <cell r="C368">
            <v>17</v>
          </cell>
          <cell r="D368">
            <v>9</v>
          </cell>
          <cell r="E368" t="str">
            <v>Самсонов Вячаслав Владимирович</v>
          </cell>
          <cell r="F368" t="str">
            <v>09.08.90 мс</v>
          </cell>
          <cell r="G368" t="str">
            <v>ЦФО</v>
          </cell>
          <cell r="H368" t="str">
            <v>Брянская Брянск Л</v>
          </cell>
          <cell r="J368" t="str">
            <v>Сафронов ВВ</v>
          </cell>
        </row>
        <row r="370">
          <cell r="B370">
            <v>183</v>
          </cell>
          <cell r="C370">
            <v>18</v>
          </cell>
          <cell r="D370">
            <v>17</v>
          </cell>
          <cell r="E370" t="str">
            <v>Воробьёв Руслан Николаевич</v>
          </cell>
          <cell r="F370" t="str">
            <v>11.04.82 мсмк</v>
          </cell>
          <cell r="G370" t="str">
            <v>ЦФО</v>
          </cell>
          <cell r="H370" t="str">
            <v>Смоленская, Смоленск ПР</v>
          </cell>
          <cell r="J370" t="str">
            <v>Фролов АВ, Андрусов  ИС</v>
          </cell>
        </row>
        <row r="372">
          <cell r="B372">
            <v>184</v>
          </cell>
          <cell r="C372">
            <v>19</v>
          </cell>
          <cell r="D372">
            <v>15</v>
          </cell>
          <cell r="E372" t="str">
            <v>Ильин Вячеслав Игорьевич</v>
          </cell>
          <cell r="F372" t="str">
            <v>04.05.91 мс</v>
          </cell>
          <cell r="G372" t="str">
            <v>МОС</v>
          </cell>
          <cell r="H372" t="str">
            <v>г. Москва Д</v>
          </cell>
          <cell r="I372" t="str">
            <v>017005</v>
          </cell>
          <cell r="J372" t="str">
            <v>Конин ВИ</v>
          </cell>
        </row>
        <row r="374">
          <cell r="B374">
            <v>185</v>
          </cell>
          <cell r="C374">
            <v>20</v>
          </cell>
          <cell r="D374">
            <v>21</v>
          </cell>
          <cell r="E374" t="str">
            <v>Киселёв Руслан Владимирович</v>
          </cell>
          <cell r="F374" t="str">
            <v>16.01.92 мс</v>
          </cell>
          <cell r="G374" t="str">
            <v>МОС</v>
          </cell>
          <cell r="H374" t="str">
            <v>Москва</v>
          </cell>
          <cell r="J374" t="str">
            <v>Конкин ВИ</v>
          </cell>
        </row>
        <row r="376">
          <cell r="B376">
            <v>186</v>
          </cell>
          <cell r="C376">
            <v>21</v>
          </cell>
          <cell r="D376">
            <v>11</v>
          </cell>
          <cell r="E376" t="str">
            <v>Пихлик Илья Иванович</v>
          </cell>
          <cell r="F376" t="str">
            <v>13.03.84 мс</v>
          </cell>
          <cell r="G376" t="str">
            <v>ПФО</v>
          </cell>
          <cell r="H376" t="str">
            <v>Саратовская Хвалынск</v>
          </cell>
          <cell r="J376" t="str">
            <v>Мартынов А.Т.</v>
          </cell>
        </row>
        <row r="378">
          <cell r="B378">
            <v>187</v>
          </cell>
          <cell r="C378">
            <v>1</v>
          </cell>
          <cell r="D378">
            <v>6</v>
          </cell>
          <cell r="E378" t="str">
            <v>Дохов Арсен Мухамедович</v>
          </cell>
          <cell r="F378" t="str">
            <v>24.12.89 кмс</v>
          </cell>
          <cell r="G378" t="str">
            <v>МОС</v>
          </cell>
          <cell r="H378" t="str">
            <v>Москва Д</v>
          </cell>
          <cell r="I378" t="str">
            <v>003636</v>
          </cell>
          <cell r="J378" t="str">
            <v>Жаворонков ВА Ходырев АН</v>
          </cell>
        </row>
        <row r="380">
          <cell r="B380">
            <v>188</v>
          </cell>
          <cell r="C380">
            <v>2</v>
          </cell>
          <cell r="D380">
            <v>13</v>
          </cell>
          <cell r="E380" t="str">
            <v>Кургинян Эдуард Славикович</v>
          </cell>
          <cell r="F380" t="str">
            <v>16.12.86 змс</v>
          </cell>
          <cell r="G380" t="str">
            <v>ЮФО</v>
          </cell>
          <cell r="H380" t="str">
            <v>Краснодарский Армавир Д</v>
          </cell>
          <cell r="I380" t="str">
            <v>011002</v>
          </cell>
          <cell r="J380" t="str">
            <v>Бабоян РМ</v>
          </cell>
        </row>
        <row r="382">
          <cell r="B382">
            <v>189</v>
          </cell>
          <cell r="C382">
            <v>3</v>
          </cell>
          <cell r="D382">
            <v>15</v>
          </cell>
          <cell r="E382" t="str">
            <v>Цечоев Тимерлан Ильясович</v>
          </cell>
          <cell r="F382" t="str">
            <v>28.11.87, МС</v>
          </cell>
          <cell r="G382" t="str">
            <v>CФО</v>
          </cell>
          <cell r="H382" t="str">
            <v> Новосибирская, Новосибрск Д</v>
          </cell>
          <cell r="J382" t="str">
            <v>Трушин В, Плотников С, Мошкин С</v>
          </cell>
        </row>
        <row r="384">
          <cell r="B384">
            <v>190</v>
          </cell>
          <cell r="C384">
            <v>4</v>
          </cell>
          <cell r="D384">
            <v>5</v>
          </cell>
          <cell r="E384" t="str">
            <v>Шогенов Рустам Витальевич</v>
          </cell>
          <cell r="F384" t="str">
            <v>07.12.84, мс</v>
          </cell>
          <cell r="G384" t="str">
            <v>ПФО</v>
          </cell>
          <cell r="H384" t="str">
            <v>Чувашия, Чебоксары Д</v>
          </cell>
          <cell r="I384">
            <v>1436</v>
          </cell>
          <cell r="J384" t="str">
            <v>Малов СА, Рыбаков АБ </v>
          </cell>
        </row>
        <row r="386">
          <cell r="B386">
            <v>191</v>
          </cell>
          <cell r="C386">
            <v>5</v>
          </cell>
          <cell r="D386">
            <v>9</v>
          </cell>
          <cell r="E386" t="str">
            <v>Филин Дмитрий Сергеевич</v>
          </cell>
          <cell r="F386" t="str">
            <v>29.01.89 кмс</v>
          </cell>
          <cell r="G386" t="str">
            <v>УФО</v>
          </cell>
          <cell r="H386" t="str">
            <v>Свердловская Екатеринбург ПР</v>
          </cell>
          <cell r="I386" t="str">
            <v>001431</v>
          </cell>
          <cell r="J386" t="str">
            <v>Козлов АА</v>
          </cell>
        </row>
        <row r="388">
          <cell r="B388">
            <v>192</v>
          </cell>
          <cell r="C388">
            <v>6</v>
          </cell>
          <cell r="D388">
            <v>14</v>
          </cell>
          <cell r="E388" t="str">
            <v>Минаков Дмитрий Викторович</v>
          </cell>
          <cell r="F388" t="str">
            <v>14.09.87 мс</v>
          </cell>
          <cell r="G388" t="str">
            <v>ЦФО</v>
          </cell>
          <cell r="H388" t="str">
            <v> Брянск ЛОК</v>
          </cell>
          <cell r="I388" t="str">
            <v>004048</v>
          </cell>
          <cell r="J388" t="str">
            <v>Сафронов ВВ Сверчков ЮА Самсонов ВВ</v>
          </cell>
        </row>
        <row r="390">
          <cell r="B390">
            <v>193</v>
          </cell>
          <cell r="C390">
            <v>7</v>
          </cell>
          <cell r="D390">
            <v>11</v>
          </cell>
          <cell r="E390" t="str">
            <v>Зубов Роман Петрович</v>
          </cell>
          <cell r="F390" t="str">
            <v>28.02.80 мсмк</v>
          </cell>
          <cell r="G390" t="str">
            <v>ЦФО</v>
          </cell>
          <cell r="H390" t="str">
            <v>Брянская Брянск Д</v>
          </cell>
          <cell r="I390" t="str">
            <v>000723</v>
          </cell>
          <cell r="J390" t="str">
            <v>Портнов СВ</v>
          </cell>
        </row>
        <row r="392">
          <cell r="B392">
            <v>194</v>
          </cell>
          <cell r="C392">
            <v>8</v>
          </cell>
          <cell r="D392">
            <v>12</v>
          </cell>
          <cell r="E392" t="str">
            <v>Чернов Сергей Михайлович</v>
          </cell>
          <cell r="F392" t="str">
            <v>07.11.86 мс</v>
          </cell>
          <cell r="G392" t="str">
            <v>ПФО</v>
          </cell>
          <cell r="H392" t="str">
            <v>Р.Чувашия Чебоксары </v>
          </cell>
          <cell r="I392" t="str">
            <v>000559</v>
          </cell>
          <cell r="J392" t="str">
            <v>Малов СА</v>
          </cell>
        </row>
        <row r="394">
          <cell r="B394">
            <v>195</v>
          </cell>
          <cell r="C394">
            <v>9</v>
          </cell>
          <cell r="D394">
            <v>4</v>
          </cell>
          <cell r="E394" t="str">
            <v>Куликов Александр Сергеевич</v>
          </cell>
          <cell r="F394" t="str">
            <v>11.11. 79 мс</v>
          </cell>
          <cell r="G394" t="str">
            <v>УФО</v>
          </cell>
          <cell r="H394" t="str">
            <v>Свердловская Екатеренбург  ПР</v>
          </cell>
          <cell r="J394" t="str">
            <v>Козлов АА  </v>
          </cell>
        </row>
        <row r="396">
          <cell r="B396">
            <v>196</v>
          </cell>
          <cell r="C396">
            <v>10</v>
          </cell>
          <cell r="D396">
            <v>10</v>
          </cell>
          <cell r="E396" t="str">
            <v>Лапкин Вячаслав Александрович</v>
          </cell>
          <cell r="F396" t="str">
            <v>31.10.91 мс</v>
          </cell>
          <cell r="G396" t="str">
            <v>ЮФО</v>
          </cell>
          <cell r="H396" t="str">
            <v>Краснодарский Армовир Д</v>
          </cell>
          <cell r="J396" t="str">
            <v>Бородини В.Г.</v>
          </cell>
        </row>
        <row r="398">
          <cell r="B398">
            <v>197</v>
          </cell>
          <cell r="C398">
            <v>11</v>
          </cell>
          <cell r="D398">
            <v>3</v>
          </cell>
          <cell r="E398" t="str">
            <v>Самойлович Михаил Александрович</v>
          </cell>
          <cell r="F398" t="str">
            <v>19.09.87 мс</v>
          </cell>
          <cell r="G398" t="str">
            <v>СЗФО</v>
          </cell>
          <cell r="H398" t="str">
            <v>Калининградская  Д</v>
          </cell>
          <cell r="J398" t="str">
            <v>Ярмолюк В.С.   Ярмолюк Н.С.</v>
          </cell>
        </row>
        <row r="400">
          <cell r="B400">
            <v>198</v>
          </cell>
          <cell r="C400">
            <v>12</v>
          </cell>
          <cell r="D400">
            <v>7</v>
          </cell>
          <cell r="E400" t="str">
            <v>Воронин Дмитрий Андреевич</v>
          </cell>
          <cell r="F400" t="str">
            <v>07.02.85 мс</v>
          </cell>
          <cell r="G400" t="str">
            <v>МОС</v>
          </cell>
          <cell r="H400" t="str">
            <v>Москва</v>
          </cell>
          <cell r="J400" t="str">
            <v>Фунтиков ПВ Коркин ЮД</v>
          </cell>
        </row>
        <row r="402">
          <cell r="B402">
            <v>199</v>
          </cell>
          <cell r="C402">
            <v>13</v>
          </cell>
          <cell r="D402">
            <v>1</v>
          </cell>
          <cell r="E402" t="str">
            <v>Чудаев Константин Витальевич</v>
          </cell>
          <cell r="F402" t="str">
            <v>31.01.90 кмс</v>
          </cell>
          <cell r="G402" t="str">
            <v>ПФО</v>
          </cell>
          <cell r="H402" t="str">
            <v>Саратовская Саратов Д</v>
          </cell>
          <cell r="J402" t="str">
            <v>Нилогов ВВ , Мартынов АТ</v>
          </cell>
        </row>
        <row r="404">
          <cell r="B404">
            <v>200</v>
          </cell>
          <cell r="C404">
            <v>14</v>
          </cell>
          <cell r="D404">
            <v>2</v>
          </cell>
          <cell r="E404" t="str">
            <v>Фетисов Андрей Николаевич</v>
          </cell>
          <cell r="F404" t="str">
            <v>05.04.90 мс</v>
          </cell>
          <cell r="G404" t="str">
            <v>ПФО</v>
          </cell>
          <cell r="H404" t="str">
            <v>Пензнеская Пенза МО</v>
          </cell>
          <cell r="J404" t="str">
            <v>Голованов ОВ Бурментьев ВН</v>
          </cell>
        </row>
        <row r="406">
          <cell r="B406">
            <v>201</v>
          </cell>
          <cell r="C406">
            <v>15</v>
          </cell>
          <cell r="D406">
            <v>8</v>
          </cell>
          <cell r="E406" t="str">
            <v>Ефремов Александр Юрьевич</v>
          </cell>
          <cell r="F406" t="str">
            <v>08.09.89 кмс</v>
          </cell>
          <cell r="G406" t="str">
            <v>ДВФ0</v>
          </cell>
          <cell r="H406" t="str">
            <v>Приморский Владивосток  Д</v>
          </cell>
          <cell r="J406" t="str">
            <v>Гуляев ВИ Гришко АМ</v>
          </cell>
        </row>
        <row r="408">
          <cell r="B408">
            <v>202</v>
          </cell>
          <cell r="C408">
            <v>1</v>
          </cell>
          <cell r="D408">
            <v>16</v>
          </cell>
          <cell r="E408" t="str">
            <v>Стручков Виктор Сергеевич </v>
          </cell>
          <cell r="F408" t="str">
            <v>11.02.86 мс</v>
          </cell>
          <cell r="G408" t="str">
            <v>ЦФО</v>
          </cell>
          <cell r="H408" t="str">
            <v>Брянская Брянск Д</v>
          </cell>
          <cell r="I408" t="str">
            <v> </v>
          </cell>
          <cell r="J408" t="str">
            <v>Портнов СВ</v>
          </cell>
        </row>
        <row r="410">
          <cell r="B410">
            <v>203</v>
          </cell>
          <cell r="C410">
            <v>2</v>
          </cell>
          <cell r="D410">
            <v>7</v>
          </cell>
          <cell r="E410" t="str">
            <v>Ратько Константин Станиславович</v>
          </cell>
          <cell r="F410" t="str">
            <v>06.04.85 мсмк</v>
          </cell>
          <cell r="G410" t="str">
            <v>ЦФО</v>
          </cell>
          <cell r="H410" t="str">
            <v>Владимир Д</v>
          </cell>
          <cell r="I410" t="str">
            <v>000724</v>
          </cell>
          <cell r="J410" t="str">
            <v>Солдатов АВ Куприков АТ</v>
          </cell>
        </row>
        <row r="412">
          <cell r="B412">
            <v>204</v>
          </cell>
          <cell r="C412">
            <v>3</v>
          </cell>
          <cell r="D412">
            <v>4</v>
          </cell>
          <cell r="E412" t="str">
            <v>Дьяконов Иван Викторович</v>
          </cell>
          <cell r="F412" t="str">
            <v>27.08.86 мс</v>
          </cell>
          <cell r="G412" t="str">
            <v>ЦФО</v>
          </cell>
          <cell r="H412" t="str">
            <v>Влаимирская Владимир Д</v>
          </cell>
          <cell r="I412">
            <v>8855</v>
          </cell>
          <cell r="J412" t="str">
            <v>Данилов АК,Логвинов АВ</v>
          </cell>
        </row>
        <row r="414">
          <cell r="B414">
            <v>205</v>
          </cell>
          <cell r="C414">
            <v>4</v>
          </cell>
          <cell r="D414">
            <v>10</v>
          </cell>
          <cell r="E414" t="str">
            <v>Ширяев Максим Сергеевич</v>
          </cell>
          <cell r="F414" t="str">
            <v>18.03.1988</v>
          </cell>
          <cell r="G414" t="str">
            <v>МОС</v>
          </cell>
          <cell r="H414" t="str">
            <v>г. Москва Д</v>
          </cell>
          <cell r="I414" t="str">
            <v>000129</v>
          </cell>
          <cell r="J414" t="str">
            <v>ФУНТИКОВ П.В СЕЙТАБЛАЕВ А.В</v>
          </cell>
        </row>
        <row r="416">
          <cell r="B416">
            <v>206</v>
          </cell>
          <cell r="C416">
            <v>5</v>
          </cell>
          <cell r="D416">
            <v>3</v>
          </cell>
          <cell r="E416" t="str">
            <v>Михальченко Роман Александрович</v>
          </cell>
          <cell r="F416" t="str">
            <v>27.06.87 мс</v>
          </cell>
          <cell r="G416" t="str">
            <v>УФО</v>
          </cell>
          <cell r="H416" t="str">
            <v>Курганская Курган МО</v>
          </cell>
          <cell r="I416" t="str">
            <v>0013114</v>
          </cell>
          <cell r="J416" t="str">
            <v>Стенников ВГ Бородин ОБ</v>
          </cell>
        </row>
        <row r="418">
          <cell r="B418">
            <v>207</v>
          </cell>
          <cell r="C418">
            <v>6</v>
          </cell>
          <cell r="D418">
            <v>1</v>
          </cell>
          <cell r="E418" t="str">
            <v>Костин Дмитрий Андреевич</v>
          </cell>
          <cell r="F418" t="str">
            <v>05.10.88 кмс</v>
          </cell>
          <cell r="G418" t="str">
            <v>МОС</v>
          </cell>
          <cell r="H418" t="str">
            <v>Москва Д</v>
          </cell>
          <cell r="I418" t="str">
            <v>003112</v>
          </cell>
          <cell r="J418" t="str">
            <v>Фунтиков ПВ Бобров АА Павлов ДА. Алямкин ВГ</v>
          </cell>
        </row>
        <row r="420">
          <cell r="B420">
            <v>208</v>
          </cell>
          <cell r="C420">
            <v>7</v>
          </cell>
          <cell r="D420">
            <v>8</v>
          </cell>
          <cell r="E420" t="str">
            <v>Хорпяков Олег Вячеславович</v>
          </cell>
          <cell r="F420" t="str">
            <v>28.02.77 мс</v>
          </cell>
          <cell r="G420" t="str">
            <v>МОС</v>
          </cell>
          <cell r="H420" t="str">
            <v>Москва Д</v>
          </cell>
          <cell r="I420" t="str">
            <v>000729</v>
          </cell>
          <cell r="J420" t="str">
            <v>Желяев ДС, Бобылев АБ</v>
          </cell>
        </row>
        <row r="422">
          <cell r="B422">
            <v>209</v>
          </cell>
          <cell r="C422">
            <v>8</v>
          </cell>
          <cell r="D422">
            <v>12</v>
          </cell>
          <cell r="E422" t="str">
            <v>Варакин Александр Сергеевич</v>
          </cell>
          <cell r="F422" t="str">
            <v>24.03.89 кмс</v>
          </cell>
          <cell r="G422" t="str">
            <v>ПФО</v>
          </cell>
          <cell r="H422" t="str">
            <v>Нижегородская Павлово</v>
          </cell>
          <cell r="I422" t="str">
            <v>017670</v>
          </cell>
          <cell r="J422" t="str">
            <v>Урядов ВА</v>
          </cell>
        </row>
        <row r="424">
          <cell r="B424">
            <v>210</v>
          </cell>
          <cell r="C424">
            <v>9</v>
          </cell>
          <cell r="D424">
            <v>13</v>
          </cell>
          <cell r="E424" t="str">
            <v>Косов Алексей Александрович</v>
          </cell>
          <cell r="F424" t="str">
            <v>06.03.85 кмс</v>
          </cell>
          <cell r="G424" t="str">
            <v>ПФО</v>
          </cell>
          <cell r="H424" t="str">
            <v>Нижегородская Павлово</v>
          </cell>
          <cell r="I424" t="str">
            <v>008372</v>
          </cell>
          <cell r="J424" t="str">
            <v>Урядов ВА</v>
          </cell>
        </row>
        <row r="426">
          <cell r="B426">
            <v>211</v>
          </cell>
          <cell r="C426">
            <v>10</v>
          </cell>
          <cell r="D426">
            <v>11</v>
          </cell>
          <cell r="E426" t="str">
            <v>Борискин Сергей Александрович</v>
          </cell>
          <cell r="F426" t="str">
            <v>07.05.87 мсмк</v>
          </cell>
          <cell r="G426" t="str">
            <v>ЦФО</v>
          </cell>
          <cell r="H426" t="str">
            <v>Рязанская Рязань МО</v>
          </cell>
          <cell r="I426" t="str">
            <v>000575</v>
          </cell>
          <cell r="J426" t="str">
            <v>Бушменков ОВ, Ермаков ОВ </v>
          </cell>
        </row>
        <row r="428">
          <cell r="B428">
            <v>212</v>
          </cell>
          <cell r="C428">
            <v>11</v>
          </cell>
          <cell r="D428">
            <v>6</v>
          </cell>
          <cell r="E428" t="str">
            <v>Кубанов Игорь Николаевич</v>
          </cell>
          <cell r="F428" t="str">
            <v>23.06.93 кмс</v>
          </cell>
          <cell r="G428" t="str">
            <v>ПФО</v>
          </cell>
          <cell r="H428" t="str">
            <v>Самарская Самара</v>
          </cell>
          <cell r="J428" t="str">
            <v>Киргизов ВВ Коновалов АП</v>
          </cell>
        </row>
        <row r="430">
          <cell r="B430">
            <v>213</v>
          </cell>
          <cell r="C430">
            <v>12</v>
          </cell>
          <cell r="D430">
            <v>14</v>
          </cell>
          <cell r="E430" t="str">
            <v>Старков Михаил Александрович</v>
          </cell>
          <cell r="F430" t="str">
            <v>13.07.77 мсмк</v>
          </cell>
          <cell r="G430" t="str">
            <v>УФО</v>
          </cell>
          <cell r="H430" t="str">
            <v>Свердловская Екатеринбург </v>
          </cell>
          <cell r="J430" t="str">
            <v> Козлов АА</v>
          </cell>
        </row>
        <row r="432">
          <cell r="B432">
            <v>214</v>
          </cell>
          <cell r="C432">
            <v>13</v>
          </cell>
          <cell r="D432">
            <v>5</v>
          </cell>
          <cell r="E432" t="str">
            <v>Тихомиров Алексей Александрович</v>
          </cell>
          <cell r="F432" t="str">
            <v>01.11.89 кмс</v>
          </cell>
          <cell r="G432" t="str">
            <v>УФО</v>
          </cell>
          <cell r="H432" t="str">
            <v>Свердловская Сысерть Д</v>
          </cell>
          <cell r="J432" t="str">
            <v>Демидов И.В.</v>
          </cell>
        </row>
        <row r="434">
          <cell r="B434">
            <v>215</v>
          </cell>
          <cell r="C434">
            <v>14</v>
          </cell>
          <cell r="D434">
            <v>17</v>
          </cell>
          <cell r="E434" t="str">
            <v>Исаев Евгений Иванович</v>
          </cell>
          <cell r="F434" t="str">
            <v>05.08.79 змс</v>
          </cell>
          <cell r="G434" t="str">
            <v>ПФО</v>
          </cell>
          <cell r="H434" t="str">
            <v> Пермск Краснокамск ВС</v>
          </cell>
          <cell r="I434" t="str">
            <v>000697</v>
          </cell>
          <cell r="J434" t="str">
            <v>Зубков ВД, Новиков ДЛ,Перчик ВТ</v>
          </cell>
        </row>
        <row r="436">
          <cell r="B436">
            <v>216</v>
          </cell>
          <cell r="C436">
            <v>15</v>
          </cell>
          <cell r="D436">
            <v>9</v>
          </cell>
          <cell r="E436" t="str">
            <v>Мухин Федор Алексеевич</v>
          </cell>
          <cell r="F436" t="str">
            <v>11.12.83 мс</v>
          </cell>
          <cell r="G436" t="str">
            <v>ЦФО</v>
          </cell>
          <cell r="H436" t="str">
            <v>Ярославская Ярославль Д</v>
          </cell>
          <cell r="I436" t="str">
            <v>004064</v>
          </cell>
          <cell r="J436" t="str">
            <v>Сапожников СВ</v>
          </cell>
        </row>
        <row r="438">
          <cell r="B438">
            <v>217</v>
          </cell>
          <cell r="C438">
            <v>16</v>
          </cell>
          <cell r="D438">
            <v>2</v>
          </cell>
          <cell r="E438" t="str">
            <v>Полекин Денис Владимирович</v>
          </cell>
          <cell r="F438" t="str">
            <v>17.08.90 мс</v>
          </cell>
          <cell r="G438" t="str">
            <v>ЦФО</v>
          </cell>
          <cell r="H438" t="str">
            <v>Тульская, Тула</v>
          </cell>
          <cell r="J438" t="str">
            <v>Ломиворотов Р.Н., Лотунхай ВА</v>
          </cell>
        </row>
        <row r="440">
          <cell r="B440">
            <v>218</v>
          </cell>
          <cell r="C440">
            <v>17</v>
          </cell>
          <cell r="D440">
            <v>15</v>
          </cell>
          <cell r="E440" t="str">
            <v>Веселов Алексей Александрович</v>
          </cell>
          <cell r="F440" t="str">
            <v>11.01.83 мс</v>
          </cell>
          <cell r="G440" t="str">
            <v>ЦФО</v>
          </cell>
          <cell r="H440" t="str">
            <v>Костромская Кострома</v>
          </cell>
          <cell r="J440" t="str">
            <v>Коркин ЮД Степанов АА</v>
          </cell>
        </row>
        <row r="442">
          <cell r="B442">
            <v>219</v>
          </cell>
          <cell r="E442" t="str">
            <v>Бобиков Роман Александрович</v>
          </cell>
          <cell r="F442" t="str">
            <v>1989 мс</v>
          </cell>
          <cell r="G442" t="str">
            <v>ЦФО</v>
          </cell>
          <cell r="H442" t="str">
            <v>Тверская Тверь МО</v>
          </cell>
          <cell r="J442" t="str">
            <v>Каверзин ПИ</v>
          </cell>
        </row>
        <row r="444">
          <cell r="B444">
            <v>220</v>
          </cell>
          <cell r="C444">
            <v>22</v>
          </cell>
          <cell r="E444" t="str">
            <v>Соголашвили Георгий Теймуразович</v>
          </cell>
          <cell r="F444" t="str">
            <v>08.04.92 кмс</v>
          </cell>
          <cell r="G444" t="str">
            <v>УФО</v>
          </cell>
          <cell r="H444" t="str">
            <v>Свердловская Екатеренбург Пр</v>
          </cell>
          <cell r="J444" t="str">
            <v>Козлов АА, Макуха АН</v>
          </cell>
        </row>
        <row r="446">
          <cell r="B446">
            <v>221</v>
          </cell>
          <cell r="C446">
            <v>24</v>
          </cell>
          <cell r="E446" t="str">
            <v>Кирюхин Сергей Александрович</v>
          </cell>
          <cell r="F446" t="str">
            <v>23.02.87 мсмк</v>
          </cell>
          <cell r="G446" t="str">
            <v>СПБ</v>
          </cell>
          <cell r="H446" t="str">
            <v>С-Петербург ВС</v>
          </cell>
          <cell r="J446" t="str">
            <v>Кусакин СИ Ариткулов АХ</v>
          </cell>
        </row>
        <row r="448">
          <cell r="B448">
            <v>222</v>
          </cell>
          <cell r="C448">
            <v>25</v>
          </cell>
          <cell r="E448" t="str">
            <v>Шукшаков Джамъабек Бахтибекович</v>
          </cell>
          <cell r="F448" t="str">
            <v>1989 кмс</v>
          </cell>
          <cell r="G448" t="str">
            <v>ЦФО</v>
          </cell>
          <cell r="H448" t="str">
            <v>Тверская Тверь МО</v>
          </cell>
          <cell r="J448" t="str">
            <v>Каверзин ПИ</v>
          </cell>
        </row>
        <row r="450">
          <cell r="B450">
            <v>223</v>
          </cell>
          <cell r="C450">
            <v>12</v>
          </cell>
          <cell r="E450" t="str">
            <v>Захаров Алексей Евгеньевич</v>
          </cell>
          <cell r="F450" t="str">
            <v>04.08.88 мс</v>
          </cell>
          <cell r="G450" t="str">
            <v>ПФО</v>
          </cell>
          <cell r="H450" t="str">
            <v>Нижегородская Выкса ФСИН</v>
          </cell>
          <cell r="I450" t="str">
            <v>001191</v>
          </cell>
          <cell r="J450" t="str">
            <v>Садковский ЕА</v>
          </cell>
        </row>
        <row r="452">
          <cell r="B452">
            <v>224</v>
          </cell>
          <cell r="E452" t="str">
            <v>Оганесян Давид Гагикович</v>
          </cell>
          <cell r="F452" t="str">
            <v>05.11.94 кмс</v>
          </cell>
          <cell r="G452" t="str">
            <v>ЮФО</v>
          </cell>
          <cell r="H452" t="str">
            <v>Краснодарский Армовир Д</v>
          </cell>
          <cell r="J452" t="str">
            <v>Погосян ВГ</v>
          </cell>
        </row>
        <row r="454">
          <cell r="B454">
            <v>225</v>
          </cell>
          <cell r="E454" t="str">
            <v>Кирюхин Сергей Александрович</v>
          </cell>
          <cell r="F454" t="str">
            <v>23.02.87 мс</v>
          </cell>
          <cell r="G454" t="str">
            <v>СПБ</v>
          </cell>
          <cell r="H454" t="str">
            <v>С.Петербург ВС</v>
          </cell>
          <cell r="I454" t="str">
            <v>008870</v>
          </cell>
          <cell r="J454" t="str">
            <v>Кусакин СА, Ариткулов АХ</v>
          </cell>
        </row>
        <row r="456">
          <cell r="B456">
            <v>226</v>
          </cell>
          <cell r="E456" t="str">
            <v>Кызымлы Гусейн Арзоман оглы</v>
          </cell>
          <cell r="F456" t="str">
            <v>21.06.92 кмс</v>
          </cell>
          <cell r="G456" t="str">
            <v>УФО</v>
          </cell>
          <cell r="H456" t="str">
            <v>Свердловская Екатеренбург Пр</v>
          </cell>
          <cell r="J456" t="str">
            <v>Козлов А.А.</v>
          </cell>
        </row>
        <row r="458">
          <cell r="B458">
            <v>227</v>
          </cell>
          <cell r="E458" t="str">
            <v>Шаов Аскер Асланович</v>
          </cell>
          <cell r="F458" t="str">
            <v>02.11.91 мс</v>
          </cell>
          <cell r="G458" t="str">
            <v>ЮФО</v>
          </cell>
          <cell r="H458" t="str">
            <v>Краснодарский Армавир Д</v>
          </cell>
          <cell r="J458" t="str">
            <v>Псеунов МА</v>
          </cell>
        </row>
        <row r="460">
          <cell r="B460">
            <v>228</v>
          </cell>
          <cell r="E460" t="str">
            <v>Пуртов Артём Александрович</v>
          </cell>
          <cell r="F460" t="str">
            <v>12.04.88 мс</v>
          </cell>
          <cell r="G460" t="str">
            <v>СФО</v>
          </cell>
          <cell r="H460" t="str">
            <v>Омская Омск Д</v>
          </cell>
          <cell r="J460" t="str">
            <v>Бобровский ВА Горбунов АВ</v>
          </cell>
        </row>
        <row r="462">
          <cell r="B462">
            <v>229</v>
          </cell>
          <cell r="E462" t="str">
            <v>Спирин Алексей Игоревич</v>
          </cell>
          <cell r="F462" t="str">
            <v>25.09.89 кмс</v>
          </cell>
          <cell r="G462" t="str">
            <v>УФО</v>
          </cell>
          <cell r="H462" t="str">
            <v>Свердловская В.Пышма</v>
          </cell>
          <cell r="J462" t="str">
            <v>Стенников ВГ Мельников АН</v>
          </cell>
        </row>
        <row r="464">
          <cell r="B464">
            <v>230</v>
          </cell>
          <cell r="C464">
            <v>14</v>
          </cell>
          <cell r="E464" t="str">
            <v>Юдин Максим Александрович</v>
          </cell>
          <cell r="F464" t="str">
            <v>14.02.91 кмс</v>
          </cell>
          <cell r="G464" t="str">
            <v>УФО</v>
          </cell>
          <cell r="H464" t="str">
            <v>Свердловская В.Пышма</v>
          </cell>
          <cell r="J464" t="str">
            <v>Стенников ВГ Мельников АН</v>
          </cell>
        </row>
        <row r="466">
          <cell r="B466">
            <v>231</v>
          </cell>
          <cell r="C466">
            <v>2</v>
          </cell>
          <cell r="E466" t="str">
            <v>Мухин Денис Владиславович</v>
          </cell>
          <cell r="F466" t="str">
            <v>23.04.80 змс</v>
          </cell>
          <cell r="G466" t="str">
            <v>ПФО</v>
          </cell>
          <cell r="H466" t="str">
            <v> Нижегородская Выкса ПР</v>
          </cell>
          <cell r="I466" t="str">
            <v>001238</v>
          </cell>
          <cell r="J466" t="str">
            <v>Гордеев МА Егрушов ВИ</v>
          </cell>
        </row>
        <row r="468">
          <cell r="B468">
            <v>232</v>
          </cell>
          <cell r="C468">
            <v>15</v>
          </cell>
          <cell r="E468" t="str">
            <v>Серов Фёдор Александрович</v>
          </cell>
          <cell r="F468" t="str">
            <v>1982 мс</v>
          </cell>
          <cell r="G468" t="str">
            <v>ЦФО</v>
          </cell>
          <cell r="H468" t="str">
            <v>Тверская Тверь МО</v>
          </cell>
          <cell r="J468" t="str">
            <v>Соколов АА</v>
          </cell>
        </row>
        <row r="470">
          <cell r="B470">
            <v>233</v>
          </cell>
          <cell r="C470">
            <v>17</v>
          </cell>
          <cell r="E470" t="str">
            <v>Никулин Иван Дмитриевич</v>
          </cell>
          <cell r="F470" t="str">
            <v>20.03.93 кмс</v>
          </cell>
          <cell r="G470" t="str">
            <v>УФО</v>
          </cell>
          <cell r="H470" t="str">
            <v>Свердловская В.Пышма Д</v>
          </cell>
          <cell r="J470" t="str">
            <v>Стенников ВГ Мельников АН</v>
          </cell>
        </row>
        <row r="472">
          <cell r="B472">
            <v>234</v>
          </cell>
          <cell r="C472">
            <v>27</v>
          </cell>
          <cell r="E472" t="str">
            <v>Сухогузов Иван Сергеевич</v>
          </cell>
          <cell r="F472" t="str">
            <v>19.02.92 кмс</v>
          </cell>
          <cell r="G472" t="str">
            <v>УФО</v>
          </cell>
          <cell r="H472" t="str">
            <v>Свердловская Екатеренбург Д</v>
          </cell>
          <cell r="J472" t="str">
            <v>Коростелёв АБ</v>
          </cell>
        </row>
        <row r="474">
          <cell r="B474">
            <v>235</v>
          </cell>
          <cell r="C474">
            <v>28</v>
          </cell>
          <cell r="E474" t="str">
            <v>Семёнов Алексей Игоревич</v>
          </cell>
          <cell r="F474" t="str">
            <v>16.09.93 кмс</v>
          </cell>
          <cell r="G474" t="str">
            <v>УФО</v>
          </cell>
          <cell r="H474" t="str">
            <v>Свердловская Екатеренбург Пр</v>
          </cell>
          <cell r="J474" t="str">
            <v>Козлов А.А.</v>
          </cell>
        </row>
        <row r="476">
          <cell r="B476">
            <v>236</v>
          </cell>
          <cell r="C476">
            <v>5</v>
          </cell>
          <cell r="E476" t="str">
            <v>Гребенкин Денис Владимирович</v>
          </cell>
          <cell r="F476" t="str">
            <v>15.02.89 кмс</v>
          </cell>
          <cell r="G476" t="str">
            <v>ПФО</v>
          </cell>
          <cell r="H476" t="str">
            <v> Нижегородская Выкса  ПР</v>
          </cell>
          <cell r="J476" t="str">
            <v>Гордеев МА Егрушов ВИ</v>
          </cell>
        </row>
        <row r="478">
          <cell r="B478">
            <v>237</v>
          </cell>
          <cell r="C478">
            <v>7</v>
          </cell>
          <cell r="E478" t="str">
            <v>Гениятов Глеб Эдуардович</v>
          </cell>
          <cell r="F478" t="str">
            <v>29.04.85 мс</v>
          </cell>
          <cell r="G478" t="str">
            <v>УФО</v>
          </cell>
          <cell r="H478" t="str">
            <v>Свердловская , Екатеренбург ПР</v>
          </cell>
          <cell r="J478" t="str">
            <v>Козлов АА  </v>
          </cell>
        </row>
        <row r="480">
          <cell r="B480">
            <v>238</v>
          </cell>
          <cell r="C480">
            <v>11</v>
          </cell>
          <cell r="E480" t="str">
            <v>Казаков Александр Эдуардович</v>
          </cell>
          <cell r="F480" t="str">
            <v>22.02.89 кмс</v>
          </cell>
          <cell r="G480" t="str">
            <v>ПФО </v>
          </cell>
          <cell r="H480" t="str">
            <v>Нижегородская Дзержинск ВС</v>
          </cell>
          <cell r="J480" t="str">
            <v>Селяков ВЕ, Ремизов СЮ  </v>
          </cell>
        </row>
        <row r="482">
          <cell r="B482">
            <v>239</v>
          </cell>
          <cell r="C482">
            <v>14</v>
          </cell>
          <cell r="E482" t="str">
            <v>Чаркин Илья Николаевич</v>
          </cell>
          <cell r="F482" t="str">
            <v>08.01.89 мсмк</v>
          </cell>
          <cell r="G482" t="str">
            <v>ЦФО</v>
          </cell>
          <cell r="H482" t="str">
            <v>Тверская Конаково</v>
          </cell>
          <cell r="I482" t="str">
            <v>001726</v>
          </cell>
          <cell r="J482" t="str">
            <v>Судариков АА и бригада</v>
          </cell>
        </row>
        <row r="484">
          <cell r="B484">
            <v>240</v>
          </cell>
          <cell r="C484">
            <v>18</v>
          </cell>
          <cell r="E484" t="str">
            <v>Лапкин Вячаслав Александрович</v>
          </cell>
          <cell r="F484" t="str">
            <v>31.10.91 мс</v>
          </cell>
          <cell r="G484" t="str">
            <v>ЮФО</v>
          </cell>
          <cell r="H484" t="str">
            <v>Краснодарский Армовир Д</v>
          </cell>
          <cell r="J484" t="str">
            <v>Бородини В.Г.</v>
          </cell>
        </row>
        <row r="486">
          <cell r="B486">
            <v>241</v>
          </cell>
          <cell r="E486" t="str">
            <v>Шаров Сергей Сергеевич</v>
          </cell>
          <cell r="F486" t="str">
            <v>1987 кмс</v>
          </cell>
          <cell r="G486" t="str">
            <v>ЦФО</v>
          </cell>
          <cell r="H486" t="str">
            <v>Тверская Кимры МО</v>
          </cell>
          <cell r="J486" t="str">
            <v>Керимов АЕ</v>
          </cell>
        </row>
        <row r="488">
          <cell r="B488">
            <v>242</v>
          </cell>
          <cell r="E488" t="str">
            <v>Артиков Эльдар Шекербекович</v>
          </cell>
          <cell r="F488" t="str">
            <v>30.09.91 кмс</v>
          </cell>
          <cell r="G488" t="str">
            <v>УФО</v>
          </cell>
          <cell r="H488" t="str">
            <v>Свердловская Екатеренбург Д</v>
          </cell>
          <cell r="J488" t="str">
            <v>Коростелёв АБ</v>
          </cell>
        </row>
        <row r="490">
          <cell r="B490">
            <v>243</v>
          </cell>
          <cell r="E490" t="str">
            <v>Нуридинов Джамалудин Шайхович</v>
          </cell>
          <cell r="F490" t="str">
            <v>1986 мс</v>
          </cell>
          <cell r="G490" t="str">
            <v>ЦФО</v>
          </cell>
          <cell r="H490" t="str">
            <v>Тверская Торжок МО</v>
          </cell>
          <cell r="J490" t="str">
            <v>Кулагин СВ</v>
          </cell>
        </row>
        <row r="492">
          <cell r="B492">
            <v>244</v>
          </cell>
          <cell r="E492" t="str">
            <v>Николаев Игорь Олегович</v>
          </cell>
          <cell r="F492" t="str">
            <v>19.06.91 кмс</v>
          </cell>
          <cell r="G492" t="str">
            <v>ЦФО</v>
          </cell>
          <cell r="H492" t="str">
            <v>Рязанская Рязань ПР</v>
          </cell>
          <cell r="J492" t="str">
            <v>Фофанов КН, Рыбаков АБ</v>
          </cell>
        </row>
        <row r="494">
          <cell r="B494">
            <v>245</v>
          </cell>
          <cell r="E494" t="str">
            <v>Савельев Евгений Анатольевич </v>
          </cell>
          <cell r="F494" t="str">
            <v>11.06.91 мс</v>
          </cell>
          <cell r="G494" t="str">
            <v>ЦФО</v>
          </cell>
          <cell r="H494" t="str">
            <v>Рязанская Рязань ПР</v>
          </cell>
          <cell r="J494" t="str">
            <v>Кидрачёв МН, Фофанов КН</v>
          </cell>
        </row>
        <row r="496">
          <cell r="B496">
            <v>246</v>
          </cell>
          <cell r="E496" t="str">
            <v>Егоров Алексей Геннадьевич</v>
          </cell>
          <cell r="F496" t="str">
            <v>26.01.80 мсмк</v>
          </cell>
          <cell r="G496" t="str">
            <v>УФО</v>
          </cell>
          <cell r="H496" t="str">
            <v>Свердловская Екатеринбург ПР</v>
          </cell>
          <cell r="I496" t="str">
            <v>001431</v>
          </cell>
          <cell r="J496" t="str">
            <v>Козлов АА</v>
          </cell>
        </row>
        <row r="498">
          <cell r="B498">
            <v>247</v>
          </cell>
          <cell r="E498" t="str">
            <v>Иванов Сергей Евгеньевич</v>
          </cell>
          <cell r="F498" t="str">
            <v>17.01.90 мсмк</v>
          </cell>
          <cell r="G498" t="str">
            <v>ПФО</v>
          </cell>
          <cell r="H498" t="str">
            <v> Чувашская Новочебоксарск </v>
          </cell>
          <cell r="I498" t="str">
            <v>001655</v>
          </cell>
          <cell r="J498" t="str">
            <v>Тимофеев АФБ</v>
          </cell>
        </row>
        <row r="500">
          <cell r="B500">
            <v>248</v>
          </cell>
          <cell r="E500" t="str">
            <v>Сергеев Виталий Николаевич</v>
          </cell>
          <cell r="F500" t="str">
            <v>03.01.83 змс</v>
          </cell>
          <cell r="G500" t="str">
            <v>МОС</v>
          </cell>
          <cell r="H500" t="str">
            <v>Москва Д</v>
          </cell>
          <cell r="J500" t="str">
            <v>Астахов ДБ Попов НГ </v>
          </cell>
        </row>
        <row r="502">
          <cell r="B502">
            <v>249</v>
          </cell>
          <cell r="E502" t="str">
            <v>Марфин Федор Сергеевич</v>
          </cell>
          <cell r="F502" t="str">
            <v>22.09.88 кмс</v>
          </cell>
          <cell r="G502" t="str">
            <v>МОС</v>
          </cell>
          <cell r="H502" t="str">
            <v>Москва ПР</v>
          </cell>
          <cell r="I502" t="str">
            <v>002104</v>
          </cell>
          <cell r="J502" t="str">
            <v> Марфин СФ, Ходырев АН</v>
          </cell>
        </row>
        <row r="504">
          <cell r="B504">
            <v>250</v>
          </cell>
          <cell r="E504" t="str">
            <v>Марфин Федор Сергеевич</v>
          </cell>
          <cell r="F504" t="str">
            <v>22.09.88 кмс</v>
          </cell>
          <cell r="G504" t="str">
            <v>ЦФО</v>
          </cell>
          <cell r="H504" t="str">
            <v>Москва ПР</v>
          </cell>
          <cell r="I504" t="str">
            <v>002104</v>
          </cell>
          <cell r="J504" t="str">
            <v> Марфин СФ, Ходырев АН</v>
          </cell>
        </row>
        <row r="506">
          <cell r="B506">
            <v>251</v>
          </cell>
          <cell r="E506" t="str">
            <v>Арутюнян Сурен Симонович</v>
          </cell>
          <cell r="F506" t="str">
            <v>16.02.88 мс</v>
          </cell>
          <cell r="G506" t="str">
            <v>ПФО</v>
          </cell>
          <cell r="H506" t="str">
            <v>Нижегородская Кстово ПР</v>
          </cell>
          <cell r="I506" t="str">
            <v>001238</v>
          </cell>
          <cell r="J506" t="str">
            <v>Васягин ЕЮ</v>
          </cell>
        </row>
        <row r="508">
          <cell r="B508">
            <v>252</v>
          </cell>
          <cell r="E508" t="str">
            <v>Мурысев Александр Александрович</v>
          </cell>
          <cell r="F508" t="str">
            <v>02.10.84 мс</v>
          </cell>
          <cell r="G508" t="str">
            <v>ПФО</v>
          </cell>
          <cell r="H508" t="str">
            <v>Нижегородская Выкса ПР</v>
          </cell>
          <cell r="I508" t="str">
            <v>008983</v>
          </cell>
          <cell r="J508" t="str">
            <v>Садковский ЕА</v>
          </cell>
        </row>
        <row r="510">
          <cell r="B510">
            <v>253</v>
          </cell>
          <cell r="E510" t="str">
            <v>Иванов Марк Алексеевич</v>
          </cell>
          <cell r="F510" t="str">
            <v>09.10.90 кмс</v>
          </cell>
          <cell r="G510" t="str">
            <v>УФО</v>
          </cell>
          <cell r="H510" t="str">
            <v> Свердловская Екатеринбург МО</v>
          </cell>
          <cell r="J510" t="str">
            <v>Долганов ОВ</v>
          </cell>
        </row>
        <row r="512">
          <cell r="B512">
            <v>254</v>
          </cell>
          <cell r="E512" t="str">
            <v>Димухаметов Антон Закирянович</v>
          </cell>
          <cell r="F512" t="str">
            <v>86 мс</v>
          </cell>
          <cell r="G512" t="str">
            <v>ПФО</v>
          </cell>
          <cell r="H512" t="str">
            <v>Пермский Пермь Д</v>
          </cell>
          <cell r="J512" t="str">
            <v>Судаков ВА </v>
          </cell>
        </row>
        <row r="514">
          <cell r="B514">
            <v>255</v>
          </cell>
          <cell r="E514" t="str">
            <v>Бабгоев Альберт Гамельевич</v>
          </cell>
          <cell r="F514" t="str">
            <v>23.01.84 кмс</v>
          </cell>
          <cell r="G514" t="str">
            <v>СПБ</v>
          </cell>
          <cell r="H514" t="str">
            <v>С.Петербург Д</v>
          </cell>
          <cell r="I514" t="str">
            <v>017385</v>
          </cell>
          <cell r="J514" t="str">
            <v>Левинтанус МГ</v>
          </cell>
        </row>
        <row r="516">
          <cell r="B516">
            <v>256</v>
          </cell>
          <cell r="E516" t="str">
            <v>Казыдуб Михаил Вячеславович</v>
          </cell>
          <cell r="F516" t="str">
            <v>20.06.83 мс</v>
          </cell>
          <cell r="G516" t="str">
            <v>СФО</v>
          </cell>
          <cell r="H516" t="str">
            <v>Кемеровская Новокузнецк Д</v>
          </cell>
          <cell r="I516" t="str">
            <v>001534</v>
          </cell>
          <cell r="J516" t="str">
            <v> Василюк ОН Белашев АК </v>
          </cell>
        </row>
        <row r="518">
          <cell r="B518">
            <v>257</v>
          </cell>
          <cell r="E518" t="str">
            <v>Абдуллин Руслан Мансурович</v>
          </cell>
          <cell r="F518" t="str">
            <v>17.02.89, МС</v>
          </cell>
          <cell r="G518" t="str">
            <v>CФО</v>
          </cell>
          <cell r="H518" t="str">
            <v>Омская, Омск МО</v>
          </cell>
          <cell r="I518" t="str">
            <v>014361</v>
          </cell>
          <cell r="J518" t="str">
            <v>Бобровский В.А.   Горбунов АВ</v>
          </cell>
        </row>
        <row r="520">
          <cell r="B520">
            <v>258</v>
          </cell>
          <cell r="E520" t="str">
            <v>Мельников Александр Дмитриевич</v>
          </cell>
          <cell r="F520" t="str">
            <v>31.07.86 мс</v>
          </cell>
          <cell r="G520" t="str">
            <v>ДВФ0</v>
          </cell>
          <cell r="H520" t="str">
            <v>Приморский Владивосток РССС</v>
          </cell>
          <cell r="I520" t="str">
            <v>000708</v>
          </cell>
          <cell r="J520" t="str">
            <v>Сорванов ВА Свиягина ЕВ</v>
          </cell>
        </row>
        <row r="522">
          <cell r="B522">
            <v>259</v>
          </cell>
          <cell r="E522" t="str">
            <v>Данькевич Николай Николаевич</v>
          </cell>
          <cell r="F522" t="str">
            <v>20.08.89 кмс</v>
          </cell>
          <cell r="G522" t="str">
            <v>МОС</v>
          </cell>
          <cell r="H522" t="str">
            <v>Москва Д</v>
          </cell>
          <cell r="J522" t="str">
            <v>Николайчик В.К.., Ходырев А.Н.</v>
          </cell>
        </row>
        <row r="524">
          <cell r="B524">
            <v>260</v>
          </cell>
          <cell r="E524" t="str">
            <v>Садыков Айрат Загфарович</v>
          </cell>
          <cell r="F524" t="str">
            <v>19.10.78 мсмк</v>
          </cell>
          <cell r="G524" t="str">
            <v>ПФО</v>
          </cell>
          <cell r="H524" t="str">
            <v> Башкортостан Октябрьский Д</v>
          </cell>
          <cell r="I524" t="str">
            <v>001487</v>
          </cell>
          <cell r="J524" t="str">
            <v>Залеев РГ </v>
          </cell>
        </row>
        <row r="526">
          <cell r="B526">
            <v>261</v>
          </cell>
          <cell r="E526" t="str">
            <v>Беглеров Игорь Арифович</v>
          </cell>
          <cell r="F526" t="str">
            <v>05.03.87 мсмк</v>
          </cell>
          <cell r="G526" t="str">
            <v>ПФО</v>
          </cell>
          <cell r="H526" t="str">
            <v>Пермск Кудымкар Д</v>
          </cell>
          <cell r="I526" t="str">
            <v>001288</v>
          </cell>
          <cell r="J526" t="str">
            <v>Никитин ВВ</v>
          </cell>
        </row>
        <row r="528">
          <cell r="B528">
            <v>262</v>
          </cell>
          <cell r="E528" t="str">
            <v>Шакиров Ринат Рафикович</v>
          </cell>
          <cell r="F528" t="str">
            <v>17.08.93 кмс</v>
          </cell>
          <cell r="G528" t="str">
            <v>ПФО</v>
          </cell>
          <cell r="H528" t="str">
            <v>Нижегородская Выкса ПР</v>
          </cell>
          <cell r="J528" t="str">
            <v>Мухин ДВ</v>
          </cell>
        </row>
        <row r="530">
          <cell r="B530">
            <v>263</v>
          </cell>
          <cell r="E530" t="str">
            <v>Иванов Сергей Евгеньевич</v>
          </cell>
          <cell r="F530" t="str">
            <v>17.01.90, мсмк</v>
          </cell>
          <cell r="G530" t="str">
            <v>ПФО</v>
          </cell>
          <cell r="H530" t="str">
            <v>Чувашия, НовочебоксарскПР</v>
          </cell>
          <cell r="I530">
            <v>1655</v>
          </cell>
          <cell r="J530" t="str">
            <v>Тимофеев АФ, Рыбаков АБ</v>
          </cell>
        </row>
        <row r="532">
          <cell r="B532">
            <v>264</v>
          </cell>
          <cell r="E532" t="str">
            <v>Сахаров Константин Сергеевич</v>
          </cell>
          <cell r="F532" t="str">
            <v>21.07.92 кмс</v>
          </cell>
          <cell r="G532" t="str">
            <v>СЗФО</v>
          </cell>
          <cell r="H532" t="str">
            <v>Калининградская    Д</v>
          </cell>
          <cell r="J532" t="str">
            <v>Ярмолюк В.С.   Ярмолюк Н.С.</v>
          </cell>
        </row>
        <row r="534">
          <cell r="B534">
            <v>265</v>
          </cell>
          <cell r="E534" t="str">
            <v>Вороков Анзор Ладинович</v>
          </cell>
          <cell r="F534" t="str">
            <v>09.03.87 мс</v>
          </cell>
          <cell r="G534" t="str">
            <v>СКФО</v>
          </cell>
          <cell r="H534" t="str">
            <v> КБР Д</v>
          </cell>
          <cell r="I534" t="str">
            <v>001217</v>
          </cell>
          <cell r="J534" t="str">
            <v>Ошхунов СМ  </v>
          </cell>
        </row>
        <row r="536">
          <cell r="B536">
            <v>266</v>
          </cell>
          <cell r="E536" t="str">
            <v>Тотоев Ричард Рамазанович</v>
          </cell>
          <cell r="F536" t="str">
            <v>18.05.88 МС</v>
          </cell>
          <cell r="G536" t="str">
            <v>СКФО</v>
          </cell>
          <cell r="H536" t="str">
            <v>КЧР Д</v>
          </cell>
          <cell r="J536" t="str">
            <v>Пчелкин ВИ, Карданов А. Р.</v>
          </cell>
        </row>
        <row r="538">
          <cell r="B538">
            <v>267</v>
          </cell>
          <cell r="E538" t="str">
            <v>Черенцов Денис Дмитриевич</v>
          </cell>
          <cell r="F538" t="str">
            <v>13.09.80 змс</v>
          </cell>
          <cell r="G538" t="str">
            <v>СФО</v>
          </cell>
          <cell r="H538" t="str">
            <v> Кемеровская Югра МО</v>
          </cell>
          <cell r="I538" t="str">
            <v>001449</v>
          </cell>
          <cell r="J538" t="str">
            <v>Гончаров ВИ Белашев АК</v>
          </cell>
        </row>
        <row r="540">
          <cell r="B540">
            <v>268</v>
          </cell>
          <cell r="E540" t="str">
            <v>Монгуш Альберт Олегович</v>
          </cell>
          <cell r="F540" t="str">
            <v>05.06.89 мс</v>
          </cell>
          <cell r="G540" t="str">
            <v>СФО</v>
          </cell>
          <cell r="H540" t="str">
            <v>Р. Тыва Кызыл МО</v>
          </cell>
          <cell r="I540">
            <v>9069017</v>
          </cell>
          <cell r="J540" t="str">
            <v>Монгуш  ВК</v>
          </cell>
        </row>
        <row r="542">
          <cell r="B542">
            <v>269</v>
          </cell>
          <cell r="E542" t="str">
            <v>Сороноков Валерий Владимирович</v>
          </cell>
          <cell r="F542" t="str">
            <v>17.03.85 мсмк</v>
          </cell>
          <cell r="G542" t="str">
            <v>УФО</v>
          </cell>
          <cell r="H542" t="str">
            <v> Свердловская В.Пышма Д</v>
          </cell>
          <cell r="I542" t="str">
            <v>000374</v>
          </cell>
          <cell r="J542" t="str">
            <v>Стенников ВГ Яйтаков ГЯ Мельников АН</v>
          </cell>
        </row>
        <row r="544">
          <cell r="B544">
            <v>270</v>
          </cell>
          <cell r="E544" t="str">
            <v>Енчинов Кудайберген Абрамович</v>
          </cell>
          <cell r="F544" t="str">
            <v>28.02.91 мс</v>
          </cell>
          <cell r="G544" t="str">
            <v>СФО</v>
          </cell>
          <cell r="H544" t="str">
            <v>Р. Алтай Д</v>
          </cell>
          <cell r="J544" t="str">
            <v>Яйтаков МЯ, Санин АА</v>
          </cell>
        </row>
        <row r="546">
          <cell r="B546">
            <v>271</v>
          </cell>
          <cell r="E546" t="str">
            <v>Жавкин Эдуард Батыргалиевич</v>
          </cell>
          <cell r="F546" t="str">
            <v>26.05.81 мс</v>
          </cell>
          <cell r="G546" t="str">
            <v>УФО</v>
          </cell>
          <cell r="H546" t="str">
            <v>Курганская Шадринск</v>
          </cell>
          <cell r="J546" t="str">
            <v>Старцев АА</v>
          </cell>
        </row>
        <row r="548">
          <cell r="B548">
            <v>272</v>
          </cell>
          <cell r="E548" t="str">
            <v>Жусупов Руслан Галымжанович</v>
          </cell>
          <cell r="F548" t="str">
            <v>05.06.90 кмс</v>
          </cell>
          <cell r="G548" t="str">
            <v>УФО</v>
          </cell>
          <cell r="H548" t="str">
            <v>Курганская Шадринск</v>
          </cell>
          <cell r="J548" t="str">
            <v>Старцев АА</v>
          </cell>
        </row>
        <row r="550">
          <cell r="B550">
            <v>273</v>
          </cell>
          <cell r="E550" t="str">
            <v>Муллагалиев Айнур Наилевич</v>
          </cell>
          <cell r="F550" t="str">
            <v>19.11.92 кмс</v>
          </cell>
          <cell r="G550" t="str">
            <v>ПФО</v>
          </cell>
          <cell r="H550" t="str">
            <v>Башкортостан</v>
          </cell>
          <cell r="J550" t="str">
            <v>Мухаметдинов РР Галлямов ТФ</v>
          </cell>
        </row>
        <row r="552">
          <cell r="B552">
            <v>274</v>
          </cell>
          <cell r="E552" t="str">
            <v>Келич Олег Иосифович</v>
          </cell>
          <cell r="F552" t="str">
            <v>17.04.90 кмс</v>
          </cell>
          <cell r="G552" t="str">
            <v>ПФО</v>
          </cell>
          <cell r="H552" t="str">
            <v>Самарская Тольятти </v>
          </cell>
          <cell r="J552" t="str">
            <v>Маховский ГН</v>
          </cell>
        </row>
        <row r="554">
          <cell r="B554">
            <v>275</v>
          </cell>
          <cell r="E554" t="str">
            <v>Еликов Берден Данилович</v>
          </cell>
          <cell r="F554" t="str">
            <v>07.11.88, МС</v>
          </cell>
          <cell r="G554" t="str">
            <v>CФО</v>
          </cell>
          <cell r="H554" t="str">
            <v> р. Алтай, Д</v>
          </cell>
          <cell r="I554" t="str">
            <v>009022</v>
          </cell>
          <cell r="J554" t="str">
            <v>Аткунов С.Ю. Чичинов Р.Р.</v>
          </cell>
        </row>
        <row r="556">
          <cell r="B556">
            <v>276</v>
          </cell>
          <cell r="E556" t="str">
            <v>Рахимов Эрадж Назриходжаевич</v>
          </cell>
          <cell r="F556" t="str">
            <v>01.03.81 мсмк</v>
          </cell>
          <cell r="G556" t="str">
            <v>ЦФО</v>
          </cell>
          <cell r="H556" t="str">
            <v>Ярославская Ярославль ПР</v>
          </cell>
          <cell r="J556" t="str">
            <v>Верещагин НП, Сапожников СВ</v>
          </cell>
        </row>
        <row r="558">
          <cell r="B558">
            <v>277</v>
          </cell>
          <cell r="E558" t="str">
            <v>Стихов Роман Геннадьевич</v>
          </cell>
          <cell r="F558" t="str">
            <v>08.08.90 мс</v>
          </cell>
          <cell r="G558" t="str">
            <v>МОС</v>
          </cell>
          <cell r="H558" t="str">
            <v>Москва Д</v>
          </cell>
          <cell r="J558" t="str">
            <v>Астапов ДБ Попов ДВ</v>
          </cell>
        </row>
        <row r="560">
          <cell r="B560">
            <v>278</v>
          </cell>
          <cell r="E560" t="str">
            <v>Григорян Грайр Аркадьевич</v>
          </cell>
          <cell r="F560" t="str">
            <v>20.06.91 кмс</v>
          </cell>
          <cell r="G560" t="str">
            <v>ЮФО </v>
          </cell>
          <cell r="H560" t="str">
            <v>Краснодарский МО</v>
          </cell>
          <cell r="J560" t="str">
            <v>Бураков АП</v>
          </cell>
        </row>
        <row r="562">
          <cell r="B562">
            <v>279</v>
          </cell>
          <cell r="E562" t="str">
            <v>Изамутдинов Гусен Мугутдинович</v>
          </cell>
          <cell r="F562" t="str">
            <v>28.11.81 мс</v>
          </cell>
          <cell r="G562" t="str">
            <v>ДВФ0</v>
          </cell>
          <cell r="H562" t="str">
            <v>Приморский Большой Камень ВС</v>
          </cell>
          <cell r="I562" t="str">
            <v>002128</v>
          </cell>
          <cell r="J562" t="str">
            <v>Прокопенко НН  </v>
          </cell>
        </row>
        <row r="564">
          <cell r="B564">
            <v>280</v>
          </cell>
          <cell r="E564" t="str">
            <v>Тухфатуллин Илья Шамильевич</v>
          </cell>
          <cell r="F564" t="str">
            <v>21.08.88 мсмк</v>
          </cell>
          <cell r="G564" t="str">
            <v>МОС</v>
          </cell>
          <cell r="H564" t="str">
            <v>Москва Д</v>
          </cell>
          <cell r="I564" t="str">
            <v>000990</v>
          </cell>
          <cell r="J564" t="str">
            <v>Дроков АН Коробейников МЮ Жиляев ДС  </v>
          </cell>
        </row>
        <row r="566">
          <cell r="B566">
            <v>281</v>
          </cell>
          <cell r="E566" t="str">
            <v>Кузьменко Алексей Сергеевич</v>
          </cell>
          <cell r="F566" t="str">
            <v>27.07.90 кмс</v>
          </cell>
          <cell r="G566" t="str">
            <v>МОС</v>
          </cell>
          <cell r="H566" t="str">
            <v>Москва Д</v>
          </cell>
          <cell r="I566" t="str">
            <v>003128</v>
          </cell>
          <cell r="J566" t="str">
            <v>Фунтиков ПВ Такташев ВШ</v>
          </cell>
        </row>
        <row r="568">
          <cell r="B568">
            <v>282</v>
          </cell>
          <cell r="E568" t="str">
            <v>Березовский Владимир Сергеевич</v>
          </cell>
          <cell r="F568" t="str">
            <v>18.01.89 мс</v>
          </cell>
          <cell r="G568" t="str">
            <v>ПФО</v>
          </cell>
          <cell r="H568" t="str">
            <v> Самарская Самара Д</v>
          </cell>
          <cell r="I568" t="str">
            <v>001806</v>
          </cell>
          <cell r="J568" t="str">
            <v>Березовский СВ Лешин АП</v>
          </cell>
        </row>
        <row r="570">
          <cell r="B570">
            <v>283</v>
          </cell>
          <cell r="E570" t="str">
            <v>Пухаев Бесик Кахаевич</v>
          </cell>
          <cell r="F570" t="str">
            <v>07.08.90 МС</v>
          </cell>
          <cell r="G570" t="str">
            <v>СКФО</v>
          </cell>
          <cell r="H570" t="str">
            <v>РСО-Алания Д</v>
          </cell>
          <cell r="J570" t="str">
            <v>Циклаури И. </v>
          </cell>
        </row>
        <row r="572">
          <cell r="B572">
            <v>284</v>
          </cell>
          <cell r="E572" t="str">
            <v>Богус Юрий Заурбекович</v>
          </cell>
          <cell r="F572" t="str">
            <v>25.05.84 мс</v>
          </cell>
          <cell r="G572" t="str">
            <v>СПТ</v>
          </cell>
          <cell r="H572" t="str">
            <v>С.Петербург ВС</v>
          </cell>
          <cell r="I572" t="str">
            <v>002144</v>
          </cell>
          <cell r="J572" t="str">
            <v>Кусакин СИ  </v>
          </cell>
        </row>
        <row r="574">
          <cell r="B574">
            <v>285</v>
          </cell>
          <cell r="E574" t="str">
            <v>Ялышев Сергей Шамилевич</v>
          </cell>
          <cell r="F574" t="str">
            <v>24.02.82 мсмк</v>
          </cell>
          <cell r="G574" t="str">
            <v>СПТ</v>
          </cell>
          <cell r="H574" t="str">
            <v>С.Петербург Д</v>
          </cell>
          <cell r="I574" t="str">
            <v>000672</v>
          </cell>
          <cell r="J574" t="str">
            <v>Свирида ЕФ</v>
          </cell>
        </row>
        <row r="576">
          <cell r="B576">
            <v>286</v>
          </cell>
          <cell r="E576" t="str">
            <v>Донцов Григорий Александрович</v>
          </cell>
          <cell r="F576" t="str">
            <v>27.06.86 мс</v>
          </cell>
          <cell r="G576" t="str">
            <v>СФО</v>
          </cell>
          <cell r="H576" t="str">
            <v>Кемеровская Новокузнецк Д</v>
          </cell>
          <cell r="I576" t="str">
            <v>001442</v>
          </cell>
          <cell r="J576" t="str">
            <v>Багляев ВГ Белашев АК</v>
          </cell>
        </row>
        <row r="578">
          <cell r="B578">
            <v>287</v>
          </cell>
          <cell r="E578" t="str">
            <v>Монгуш Темир Олегович</v>
          </cell>
          <cell r="F578" t="str">
            <v>26.01.88 кмс</v>
          </cell>
          <cell r="G578" t="str">
            <v>СФО</v>
          </cell>
          <cell r="H578" t="str">
            <v>Р. Тыва Кызыл МО</v>
          </cell>
          <cell r="J578" t="str">
            <v>Монгуш  ВК</v>
          </cell>
        </row>
        <row r="580">
          <cell r="B580">
            <v>288</v>
          </cell>
          <cell r="E580" t="str">
            <v>Яйтаков Дьену Учураевич</v>
          </cell>
          <cell r="F580" t="str">
            <v>23.01.87 мс</v>
          </cell>
          <cell r="G580" t="str">
            <v>УФО</v>
          </cell>
          <cell r="H580" t="str">
            <v> Свердловская В.Пышма Д</v>
          </cell>
          <cell r="J580" t="str">
            <v>Стенников ВГ Мельников АН</v>
          </cell>
        </row>
        <row r="582">
          <cell r="B582">
            <v>289</v>
          </cell>
          <cell r="E582" t="str">
            <v>Гричун Андрей Федорович</v>
          </cell>
          <cell r="F582" t="str">
            <v>28.12.89 мс</v>
          </cell>
          <cell r="G582" t="str">
            <v>УФО</v>
          </cell>
          <cell r="H582" t="str">
            <v>Тюменская Тюмень Д</v>
          </cell>
          <cell r="J582" t="str">
            <v>Хохлов НП</v>
          </cell>
        </row>
        <row r="584">
          <cell r="B584">
            <v>290</v>
          </cell>
          <cell r="E584" t="str">
            <v>Мусаэлян Валерий Аясерович</v>
          </cell>
          <cell r="F584" t="str">
            <v>24.06.89 кмс</v>
          </cell>
          <cell r="G584" t="str">
            <v>ЦФО</v>
          </cell>
          <cell r="H584" t="str">
            <v>Воронежская </v>
          </cell>
          <cell r="J584" t="str">
            <v>Гончаров СЮ</v>
          </cell>
        </row>
        <row r="586">
          <cell r="B586">
            <v>291</v>
          </cell>
          <cell r="E586" t="str">
            <v>Павлов Вячеслав Александрович</v>
          </cell>
          <cell r="F586" t="str">
            <v>11.07.87 мсмк</v>
          </cell>
          <cell r="G586" t="str">
            <v>ЮФО</v>
          </cell>
          <cell r="H586" t="str">
            <v>Адыгея Майкоп ВС</v>
          </cell>
          <cell r="I586" t="str">
            <v>000426</v>
          </cell>
          <cell r="J586" t="str">
            <v>Джаримок Н </v>
          </cell>
        </row>
        <row r="588">
          <cell r="B588">
            <v>292</v>
          </cell>
          <cell r="E588" t="str">
            <v>Погосян Воскан Манукович</v>
          </cell>
          <cell r="F588" t="str">
            <v>30.07.88 мс</v>
          </cell>
          <cell r="G588" t="str">
            <v>ЮФО</v>
          </cell>
          <cell r="H588" t="str">
            <v>Краснодарски Армавир  Д</v>
          </cell>
          <cell r="I588" t="str">
            <v>001181</v>
          </cell>
          <cell r="J588" t="str">
            <v>Бабоян РМ</v>
          </cell>
        </row>
        <row r="590">
          <cell r="B590">
            <v>293</v>
          </cell>
          <cell r="E590" t="str">
            <v>Ихсанов Равиль Замирович</v>
          </cell>
          <cell r="F590" t="str">
            <v>04.12.90 кмс</v>
          </cell>
          <cell r="G590" t="str">
            <v>УФО</v>
          </cell>
          <cell r="H590" t="str">
            <v>Челябинская </v>
          </cell>
          <cell r="J590" t="str">
            <v>Ихсанов ЗЛ</v>
          </cell>
        </row>
        <row r="592">
          <cell r="B592">
            <v>294</v>
          </cell>
          <cell r="E592" t="str">
            <v>Стишак Анатолий Александрович</v>
          </cell>
          <cell r="F592" t="str">
            <v>05.02.86 мс</v>
          </cell>
          <cell r="G592" t="str">
            <v>СПБ</v>
          </cell>
          <cell r="H592" t="str">
            <v>Санкт-Петербург Д</v>
          </cell>
          <cell r="J592" t="str">
            <v>Костин АВ</v>
          </cell>
        </row>
        <row r="594">
          <cell r="B594">
            <v>295</v>
          </cell>
          <cell r="E594" t="str">
            <v>Шишлин Андрей Юрьевич</v>
          </cell>
          <cell r="F594" t="str">
            <v>15.10.86 мс</v>
          </cell>
          <cell r="G594" t="str">
            <v>СЗФО</v>
          </cell>
          <cell r="H594" t="str">
            <v>Вологодская Вологда  Д          </v>
          </cell>
          <cell r="J594" t="str">
            <v>Байлов И.В.     Зенкевич Е.</v>
          </cell>
        </row>
        <row r="596">
          <cell r="B596">
            <v>296</v>
          </cell>
          <cell r="E596" t="str">
            <v>Мальцев Евгений Михайлович</v>
          </cell>
          <cell r="F596" t="str">
            <v>14.03.88 мс</v>
          </cell>
          <cell r="G596" t="str">
            <v>ЦФО</v>
          </cell>
          <cell r="H596" t="str">
            <v>Рязанская Рязань МО</v>
          </cell>
          <cell r="I596" t="str">
            <v>001504 </v>
          </cell>
          <cell r="J596" t="str">
            <v>Гаврюшин ЮА Гришакин КВ</v>
          </cell>
        </row>
        <row r="598">
          <cell r="B598">
            <v>297</v>
          </cell>
          <cell r="E598" t="str">
            <v>Бархударян Артур Самвелович</v>
          </cell>
          <cell r="F598" t="str">
            <v>07.11.83 мс</v>
          </cell>
          <cell r="G598" t="str">
            <v>ПФО</v>
          </cell>
          <cell r="H598" t="str">
            <v>Пермский Березники МО</v>
          </cell>
          <cell r="I598" t="str">
            <v>015109.</v>
          </cell>
          <cell r="J598" t="str">
            <v>Рахмуллин В.В.</v>
          </cell>
        </row>
        <row r="600">
          <cell r="B600">
            <v>298</v>
          </cell>
          <cell r="E600" t="str">
            <v>Шукюров Рамиль Дадашалиевич</v>
          </cell>
          <cell r="F600" t="str">
            <v>11.01.87 мс</v>
          </cell>
          <cell r="G600" t="str">
            <v>УФО</v>
          </cell>
          <cell r="H600" t="str">
            <v>УФО ХМАО-Югра Радужный  МО</v>
          </cell>
          <cell r="J600" t="str">
            <v>Саркисян АА Закарьяев АФ</v>
          </cell>
        </row>
        <row r="602">
          <cell r="B602">
            <v>299</v>
          </cell>
          <cell r="E602" t="str">
            <v>Викторов Роман Александрович</v>
          </cell>
          <cell r="F602" t="str">
            <v>14.01.84 мс</v>
          </cell>
          <cell r="G602" t="str">
            <v>ЦФО</v>
          </cell>
          <cell r="H602" t="str">
            <v>Ярославская Ярославль Д</v>
          </cell>
          <cell r="I602" t="str">
            <v>000558</v>
          </cell>
          <cell r="J602" t="str">
            <v>Сапожников СВ </v>
          </cell>
        </row>
        <row r="604">
          <cell r="B604">
            <v>300</v>
          </cell>
          <cell r="E604" t="str">
            <v>Сидоренко Александр Александрович</v>
          </cell>
          <cell r="F604" t="str">
            <v>05.01.88 мс</v>
          </cell>
          <cell r="G604" t="str">
            <v>МОС</v>
          </cell>
          <cell r="H604" t="str">
            <v>Москва Д</v>
          </cell>
          <cell r="I604" t="str">
            <v>003113</v>
          </cell>
          <cell r="J604" t="str">
            <v>Бобров АА Павлов ДА</v>
          </cell>
        </row>
        <row r="606">
          <cell r="B606">
            <v>301</v>
          </cell>
          <cell r="E606" t="str">
            <v>Сливин Александр Игоревич</v>
          </cell>
          <cell r="F606" t="str">
            <v>11.12.89 кмс</v>
          </cell>
          <cell r="G606" t="str">
            <v>МОС</v>
          </cell>
          <cell r="H606" t="str">
            <v>Москва Д</v>
          </cell>
          <cell r="I606" t="str">
            <v>003100</v>
          </cell>
          <cell r="J606" t="str">
            <v>Чернорв КК Бобылев АБ</v>
          </cell>
        </row>
        <row r="608">
          <cell r="B608">
            <v>302</v>
          </cell>
          <cell r="E608" t="str">
            <v>Унгенфухт Константин Дмитриевич</v>
          </cell>
          <cell r="F608" t="str">
            <v>22.09.90 мс</v>
          </cell>
          <cell r="G608" t="str">
            <v>МОС</v>
          </cell>
          <cell r="H608" t="str">
            <v>Москва Д</v>
          </cell>
          <cell r="J608" t="str">
            <v>Астахов ДБ Попов ДВ</v>
          </cell>
        </row>
        <row r="610">
          <cell r="B610">
            <v>303</v>
          </cell>
          <cell r="E610" t="str">
            <v>Хорошилов Антон Андреевич</v>
          </cell>
          <cell r="F610" t="str">
            <v>14.05.87 мс</v>
          </cell>
          <cell r="G610" t="str">
            <v>МОС</v>
          </cell>
          <cell r="H610" t="str">
            <v>г. Москва Д</v>
          </cell>
          <cell r="I610" t="str">
            <v>000247</v>
          </cell>
          <cell r="J610" t="str">
            <v>ФУНТИКОВ П.В   БОБРОВ А.А ПАВЛОВ Д.А    АЛЯМКИН В.Г</v>
          </cell>
        </row>
        <row r="612">
          <cell r="B612">
            <v>304</v>
          </cell>
          <cell r="E612" t="str">
            <v>Сергеев Виталий Николаевич</v>
          </cell>
          <cell r="F612" t="str">
            <v>03.01.83 змс</v>
          </cell>
          <cell r="G612" t="str">
            <v>МОС</v>
          </cell>
          <cell r="H612" t="str">
            <v>Москва Д</v>
          </cell>
          <cell r="J612" t="str">
            <v>Астахов ДБ Попов НГ </v>
          </cell>
        </row>
        <row r="614">
          <cell r="B614">
            <v>305</v>
          </cell>
          <cell r="E614" t="str">
            <v>Султангалиев Туремурат Валиханович</v>
          </cell>
          <cell r="F614" t="str">
            <v>14.06.90 мс</v>
          </cell>
          <cell r="G614" t="str">
            <v>ПФО</v>
          </cell>
          <cell r="H614" t="str">
            <v>Оренбургская, Соль-Илецк</v>
          </cell>
          <cell r="J614" t="str">
            <v> Бисенов СТ</v>
          </cell>
        </row>
        <row r="616">
          <cell r="B616">
            <v>306</v>
          </cell>
          <cell r="E616" t="str">
            <v>Балыков Владимир Юрьевич</v>
          </cell>
          <cell r="F616" t="str">
            <v>15.02.91, мс</v>
          </cell>
          <cell r="G616" t="str">
            <v>ПФО</v>
          </cell>
          <cell r="H616" t="str">
            <v>Пензенская,Д</v>
          </cell>
          <cell r="J616" t="str">
            <v>Балыков ЮА</v>
          </cell>
        </row>
        <row r="618">
          <cell r="B618">
            <v>307</v>
          </cell>
          <cell r="E618" t="str">
            <v>Саратовцев Вадим Игоревич</v>
          </cell>
          <cell r="F618" t="str">
            <v>05.10.85 мс</v>
          </cell>
          <cell r="G618" t="str">
            <v>ПФО</v>
          </cell>
          <cell r="H618" t="str">
            <v>Нижегородская Выкса ВВ</v>
          </cell>
          <cell r="I618" t="str">
            <v>008984</v>
          </cell>
          <cell r="J618" t="str">
            <v>Гордеев МА Егрушов ВИ</v>
          </cell>
        </row>
        <row r="620">
          <cell r="B620">
            <v>308</v>
          </cell>
          <cell r="E620" t="str">
            <v>Паньков Александр Владимирович </v>
          </cell>
          <cell r="F620" t="str">
            <v>20.06.79 змс </v>
          </cell>
          <cell r="G620" t="str">
            <v>ПФО</v>
          </cell>
          <cell r="H620" t="str">
            <v> Пермск Краснокамск Д</v>
          </cell>
          <cell r="I620" t="str">
            <v>000699</v>
          </cell>
          <cell r="J620" t="str">
            <v>Перчик ВТ</v>
          </cell>
        </row>
        <row r="622">
          <cell r="B622">
            <v>309</v>
          </cell>
          <cell r="E622" t="str">
            <v>Рочев Олег Александрович</v>
          </cell>
          <cell r="F622" t="str">
            <v>25.07.79 змс</v>
          </cell>
          <cell r="G622" t="str">
            <v>ПФО</v>
          </cell>
          <cell r="H622" t="str">
            <v> Пермск Краснокамск Д</v>
          </cell>
          <cell r="I622" t="str">
            <v>008309</v>
          </cell>
          <cell r="J622" t="str">
            <v>Перчик ВТ</v>
          </cell>
        </row>
        <row r="624">
          <cell r="B624">
            <v>310</v>
          </cell>
          <cell r="E624" t="str">
            <v>Егоров Геннадий Петрович</v>
          </cell>
          <cell r="F624" t="str">
            <v>03.06.87 мсмк</v>
          </cell>
          <cell r="G624" t="str">
            <v>ПФО</v>
          </cell>
          <cell r="H624" t="str">
            <v> Чувашская Р Чебоксары ВС</v>
          </cell>
          <cell r="I624" t="str">
            <v>001287</v>
          </cell>
          <cell r="J624" t="str">
            <v>Малов СА, Рыбаков АБ </v>
          </cell>
        </row>
        <row r="626">
          <cell r="B626">
            <v>311</v>
          </cell>
          <cell r="E626" t="str">
            <v>Гильванов Дамир Тагирович</v>
          </cell>
          <cell r="F626" t="str">
            <v>15.02.76 змс</v>
          </cell>
          <cell r="G626" t="str">
            <v>СФО</v>
          </cell>
          <cell r="H626" t="str">
            <v>Кемеровская Новокузнецк Д</v>
          </cell>
          <cell r="I626" t="str">
            <v>008690</v>
          </cell>
          <cell r="J626" t="str">
            <v>Белашев АК</v>
          </cell>
        </row>
        <row r="628">
          <cell r="B628">
            <v>312</v>
          </cell>
          <cell r="E628" t="str">
            <v>Огузов Альберт Русланович</v>
          </cell>
          <cell r="F628" t="str">
            <v>28.09.91 мс</v>
          </cell>
          <cell r="G628" t="str">
            <v>СКФО</v>
          </cell>
          <cell r="H628" t="str">
            <v>КЧР Черкесск  Д</v>
          </cell>
          <cell r="J628" t="str">
            <v>Пчелкин ВИ, Колмогорцев АИ</v>
          </cell>
        </row>
        <row r="630">
          <cell r="B630">
            <v>313</v>
          </cell>
          <cell r="E630" t="str">
            <v>Абитов Марат Мухаджирович</v>
          </cell>
          <cell r="F630" t="str">
            <v>05.07.88 мс</v>
          </cell>
          <cell r="G630" t="str">
            <v>СКФО</v>
          </cell>
          <cell r="H630" t="str">
            <v>КЧР Д</v>
          </cell>
          <cell r="J630" t="str">
            <v>Пчелкин ВИ, Чомаев ЮС</v>
          </cell>
        </row>
        <row r="632">
          <cell r="B632">
            <v>314</v>
          </cell>
          <cell r="E632" t="str">
            <v>Уин Виталий Юрьевич</v>
          </cell>
          <cell r="F632" t="str">
            <v>25.06.87 мс</v>
          </cell>
          <cell r="G632" t="str">
            <v>СФО</v>
          </cell>
          <cell r="H632" t="str">
            <v>Р.Алтай Д</v>
          </cell>
          <cell r="I632" t="str">
            <v>001157</v>
          </cell>
          <cell r="J632" t="str">
            <v>Аткунов С.Ю. Иващенко ВИ Чичинов Р</v>
          </cell>
        </row>
        <row r="634">
          <cell r="B634">
            <v>315</v>
          </cell>
          <cell r="E634" t="str">
            <v>Хлыбов Илья Евгеньевич</v>
          </cell>
          <cell r="F634" t="str">
            <v>27.10.86 змс</v>
          </cell>
          <cell r="G634" t="str">
            <v>УФО</v>
          </cell>
          <cell r="H634" t="str">
            <v> Свердловская В.Пышма Д</v>
          </cell>
          <cell r="I634" t="str">
            <v>000702</v>
          </cell>
          <cell r="J634" t="str">
            <v>Стенников ВГ Мельников АН</v>
          </cell>
        </row>
        <row r="636">
          <cell r="B636">
            <v>316</v>
          </cell>
          <cell r="E636" t="str">
            <v>Аксаментов Евгений Валерьевич</v>
          </cell>
          <cell r="F636" t="str">
            <v>16.12.89 мсмк</v>
          </cell>
          <cell r="G636" t="str">
            <v>УФО</v>
          </cell>
          <cell r="H636" t="str">
            <v>Свердловская В.Пышма Д</v>
          </cell>
          <cell r="I636" t="str">
            <v>001499</v>
          </cell>
          <cell r="J636" t="str">
            <v>Стенников ВГ Мельников АН</v>
          </cell>
        </row>
        <row r="638">
          <cell r="B638">
            <v>317</v>
          </cell>
          <cell r="E638" t="str">
            <v>Тагиров Мурад Магомедович</v>
          </cell>
          <cell r="F638" t="str">
            <v>08.04..85 мс</v>
          </cell>
          <cell r="G638" t="str">
            <v>ЦФО</v>
          </cell>
          <cell r="H638" t="str">
            <v>Ярославская  Ярославль МО</v>
          </cell>
          <cell r="I638" t="str">
            <v>004063</v>
          </cell>
          <cell r="J638" t="str">
            <v>Воронин СМ</v>
          </cell>
        </row>
        <row r="640">
          <cell r="B640">
            <v>318</v>
          </cell>
          <cell r="E640" t="str">
            <v>Мацков Владислав Игоревич</v>
          </cell>
          <cell r="F640" t="str">
            <v>26.06.88 мс</v>
          </cell>
          <cell r="G640" t="str">
            <v>ЦФО</v>
          </cell>
          <cell r="H640" t="str">
            <v> Московская Дмитров Д</v>
          </cell>
          <cell r="I640" t="str">
            <v>003894</v>
          </cell>
          <cell r="J640" t="str">
            <v>Захаркин АВ, Храпов АВ</v>
          </cell>
        </row>
        <row r="642">
          <cell r="B642">
            <v>319</v>
          </cell>
          <cell r="E642" t="str">
            <v>Гусев Сергей Викторович</v>
          </cell>
          <cell r="F642" t="str">
            <v>24.06.82 мс</v>
          </cell>
          <cell r="G642" t="str">
            <v>ЦФО</v>
          </cell>
          <cell r="H642" t="str">
            <v>ЦФО Владимирская Ковров Д</v>
          </cell>
          <cell r="I642" t="str">
            <v>014461</v>
          </cell>
          <cell r="J642" t="str">
            <v>Рыбин СМ</v>
          </cell>
        </row>
        <row r="644">
          <cell r="B644">
            <v>320</v>
          </cell>
          <cell r="E644" t="str">
            <v>Савельев Сергей Анатольевич</v>
          </cell>
          <cell r="F644" t="str">
            <v>07.02.90 кмс</v>
          </cell>
          <cell r="G644" t="str">
            <v>ЦФО</v>
          </cell>
          <cell r="H644" t="str">
            <v>Рязанская ПР</v>
          </cell>
          <cell r="J644" t="str">
            <v>Кидрачев МН, Фофанов КН</v>
          </cell>
        </row>
        <row r="646">
          <cell r="B646">
            <v>321</v>
          </cell>
          <cell r="E646" t="str">
            <v>Махов Олег Мухамедович</v>
          </cell>
          <cell r="F646" t="str">
            <v>20.06.86 кмс</v>
          </cell>
          <cell r="G646" t="str">
            <v>СКФО</v>
          </cell>
          <cell r="H646" t="str">
            <v>КБР Д</v>
          </cell>
          <cell r="I646" t="str">
            <v> </v>
          </cell>
        </row>
        <row r="648">
          <cell r="B648">
            <v>322</v>
          </cell>
          <cell r="E648" t="str">
            <v>Данильченко Константин Владимирович</v>
          </cell>
          <cell r="F648" t="str">
            <v>08.07.84 мсмк</v>
          </cell>
          <cell r="G648" t="str">
            <v>ЮФО </v>
          </cell>
          <cell r="H648" t="str">
            <v>Краснодарский МО</v>
          </cell>
        </row>
        <row r="650">
          <cell r="B650">
            <v>323</v>
          </cell>
          <cell r="E650" t="str">
            <v>Акмаев Дамир Шамилевич</v>
          </cell>
          <cell r="F650" t="str">
            <v>28.06.81 мс</v>
          </cell>
          <cell r="G650" t="str">
            <v>СПБ</v>
          </cell>
          <cell r="H650" t="str">
            <v>Санкт-Петербург Д</v>
          </cell>
        </row>
        <row r="652">
          <cell r="B652">
            <v>324</v>
          </cell>
          <cell r="E652" t="str">
            <v>Селиков Алексей Александрович</v>
          </cell>
          <cell r="F652" t="str">
            <v>01.06.87 мс</v>
          </cell>
          <cell r="G652" t="str">
            <v>УФО</v>
          </cell>
          <cell r="H652" t="str">
            <v>Курганская  Щучте МО</v>
          </cell>
          <cell r="I652" t="str">
            <v>000368</v>
          </cell>
        </row>
        <row r="654">
          <cell r="B654">
            <v>325</v>
          </cell>
          <cell r="E654" t="str">
            <v>Королев Максим Сергеевич</v>
          </cell>
          <cell r="F654" t="str">
            <v>23.06.89 мс</v>
          </cell>
          <cell r="G654" t="str">
            <v>УФО</v>
          </cell>
          <cell r="H654" t="str">
            <v>Курганская Курган МО</v>
          </cell>
        </row>
        <row r="656">
          <cell r="B656">
            <v>326</v>
          </cell>
          <cell r="E656" t="str">
            <v>Лозовский Сергей Валерьевич</v>
          </cell>
          <cell r="F656" t="str">
            <v>30.05.89 мс</v>
          </cell>
          <cell r="G656" t="str">
            <v>УФО</v>
          </cell>
          <cell r="H656" t="str">
            <v>Курганская Курган МО</v>
          </cell>
          <cell r="I656" t="str">
            <v>001662.</v>
          </cell>
        </row>
        <row r="658">
          <cell r="B658">
            <v>327</v>
          </cell>
          <cell r="E658" t="str">
            <v>Саидрахмнов Мустафа</v>
          </cell>
          <cell r="F658" t="str">
            <v>01.01.90 </v>
          </cell>
          <cell r="G658" t="str">
            <v>СКФО</v>
          </cell>
          <cell r="H658" t="str">
            <v>Адыгея Майкоп д</v>
          </cell>
        </row>
        <row r="660">
          <cell r="B660">
            <v>328</v>
          </cell>
          <cell r="E660" t="str">
            <v>Абмаев Антон Сергеевич</v>
          </cell>
          <cell r="F660" t="str">
            <v>04.06.86 МСМК</v>
          </cell>
          <cell r="G660" t="str">
            <v>ДВФ0</v>
          </cell>
          <cell r="H660" t="str">
            <v> Амурская Благовещенск  ПР</v>
          </cell>
          <cell r="I660" t="str">
            <v>001482</v>
          </cell>
        </row>
        <row r="662">
          <cell r="B662">
            <v>329</v>
          </cell>
          <cell r="E662" t="str">
            <v>Павлов Денис Александрович</v>
          </cell>
          <cell r="F662" t="str">
            <v>22.05.80 мсмк</v>
          </cell>
          <cell r="G662" t="str">
            <v>МОС</v>
          </cell>
          <cell r="H662" t="str">
            <v>Москва Д</v>
          </cell>
          <cell r="I662" t="str">
            <v>015303</v>
          </cell>
        </row>
        <row r="664">
          <cell r="B664">
            <v>330</v>
          </cell>
          <cell r="E664" t="str">
            <v>Кадяев Дмитрий Николаевич</v>
          </cell>
          <cell r="F664" t="str">
            <v>15.07.88 мс</v>
          </cell>
          <cell r="G664" t="str">
            <v>ПФО</v>
          </cell>
          <cell r="H664" t="str">
            <v> Нижегородская Выкса Д</v>
          </cell>
          <cell r="I664" t="str">
            <v>008237.</v>
          </cell>
        </row>
        <row r="666">
          <cell r="B666">
            <v>331</v>
          </cell>
          <cell r="E666" t="str">
            <v>Шибанов Сергей Александрович </v>
          </cell>
          <cell r="F666" t="str">
            <v>17.04.81 змс</v>
          </cell>
          <cell r="G666" t="str">
            <v>ПФО</v>
          </cell>
          <cell r="H666" t="str">
            <v> Нижегородская Выкса Д</v>
          </cell>
          <cell r="I666" t="str">
            <v>000713.</v>
          </cell>
        </row>
        <row r="668">
          <cell r="B668">
            <v>332</v>
          </cell>
          <cell r="E668" t="str">
            <v>Нечаев Дмитрий Николаевич</v>
          </cell>
          <cell r="F668" t="str">
            <v>07.08.76 мсмк</v>
          </cell>
          <cell r="G668" t="str">
            <v>ПФО</v>
          </cell>
          <cell r="H668" t="str">
            <v> Пермский Краснокамск Д</v>
          </cell>
          <cell r="I668" t="str">
            <v>008310</v>
          </cell>
        </row>
        <row r="670">
          <cell r="B670">
            <v>333</v>
          </cell>
          <cell r="E670" t="str">
            <v>Клинов Антон Эдуардович</v>
          </cell>
          <cell r="F670" t="str">
            <v>15.06.87 мсмк</v>
          </cell>
          <cell r="G670" t="str">
            <v>ПФО</v>
          </cell>
          <cell r="H670" t="str">
            <v>Пермский Пермь Д</v>
          </cell>
          <cell r="I670" t="str">
            <v>001212</v>
          </cell>
        </row>
        <row r="672">
          <cell r="B672">
            <v>334</v>
          </cell>
          <cell r="E672" t="str">
            <v>Карпунин Андрей Олегович</v>
          </cell>
          <cell r="F672" t="str">
            <v>22.12.86 МС</v>
          </cell>
          <cell r="G672" t="str">
            <v>ПФО</v>
          </cell>
          <cell r="H672" t="str">
            <v> Чувашск Чебоксары Д</v>
          </cell>
          <cell r="I672" t="str">
            <v>000301</v>
          </cell>
        </row>
        <row r="674">
          <cell r="B674">
            <v>335</v>
          </cell>
          <cell r="E674" t="str">
            <v>Маряшин Владислав Станиславович</v>
          </cell>
          <cell r="F674" t="str">
            <v>13.05.92 кмс</v>
          </cell>
          <cell r="G674" t="str">
            <v>СЗФО</v>
          </cell>
          <cell r="H674" t="str">
            <v>Р.Коми МО</v>
          </cell>
          <cell r="I674" t="str">
            <v>002972 011</v>
          </cell>
        </row>
        <row r="676">
          <cell r="B676">
            <v>336</v>
          </cell>
          <cell r="E676" t="str">
            <v>Газимагомедов Шамиль Саидович</v>
          </cell>
          <cell r="F676" t="str">
            <v>23.10.90 кмс</v>
          </cell>
          <cell r="G676" t="str">
            <v>СКФО</v>
          </cell>
          <cell r="H676" t="str">
            <v> Р. Дагестан Махачкала ПР</v>
          </cell>
        </row>
        <row r="678">
          <cell r="B678">
            <v>337</v>
          </cell>
          <cell r="E678" t="str">
            <v>Савич Сергей Александрович</v>
          </cell>
          <cell r="F678" t="str">
            <v>03.12.82 мсмк</v>
          </cell>
          <cell r="G678" t="str">
            <v>СФО</v>
          </cell>
          <cell r="H678" t="str">
            <v>Кемеровская Новокузнецк Д</v>
          </cell>
          <cell r="I678" t="str">
            <v>001491</v>
          </cell>
        </row>
        <row r="680">
          <cell r="B680">
            <v>338</v>
          </cell>
          <cell r="E680" t="str">
            <v>Суханов Михаил Игоревич</v>
          </cell>
          <cell r="F680" t="str">
            <v>31.08.84 мс</v>
          </cell>
          <cell r="G680" t="str">
            <v>УФО</v>
          </cell>
          <cell r="H680" t="str">
            <v>Свердловская В.Пышма ПР</v>
          </cell>
          <cell r="I680" t="str">
            <v>000380</v>
          </cell>
        </row>
        <row r="682">
          <cell r="B682">
            <v>339</v>
          </cell>
          <cell r="E682" t="str">
            <v>Белоусов Михаил Евгеньевич</v>
          </cell>
          <cell r="F682" t="str">
            <v>07.03.89 мс</v>
          </cell>
          <cell r="G682" t="str">
            <v>УФО</v>
          </cell>
          <cell r="H682" t="str">
            <v>Тюменская Тюмень Д</v>
          </cell>
        </row>
        <row r="684">
          <cell r="B684">
            <v>340</v>
          </cell>
          <cell r="E684" t="str">
            <v>Бородин Семен Олегович</v>
          </cell>
          <cell r="F684" t="str">
            <v>22.04.87 мс</v>
          </cell>
          <cell r="G684" t="str">
            <v>УФО</v>
          </cell>
          <cell r="H684" t="str">
            <v> Курганская Курган МС</v>
          </cell>
        </row>
        <row r="686">
          <cell r="B686">
            <v>341</v>
          </cell>
          <cell r="E686" t="str">
            <v>Беляев Артем Сергеевич</v>
          </cell>
          <cell r="F686" t="str">
            <v>23.06.88 мс</v>
          </cell>
          <cell r="G686" t="str">
            <v>ЦФО</v>
          </cell>
          <cell r="H686" t="str">
            <v>Брянская Брянск Д</v>
          </cell>
          <cell r="I686" t="str">
            <v>015131</v>
          </cell>
        </row>
        <row r="688">
          <cell r="B688">
            <v>342</v>
          </cell>
          <cell r="E688" t="str">
            <v>Талалаев Алексей Юрьевич</v>
          </cell>
          <cell r="F688" t="str">
            <v>10.03.86 мс</v>
          </cell>
          <cell r="G688" t="str">
            <v>ЦФО</v>
          </cell>
          <cell r="H688" t="str">
            <v>Владимирская Владимир Д</v>
          </cell>
          <cell r="I688" t="str">
            <v>002068</v>
          </cell>
        </row>
        <row r="690">
          <cell r="B690">
            <v>343</v>
          </cell>
          <cell r="E690" t="str">
            <v>Нурудинов Джамал Шайхович</v>
          </cell>
          <cell r="F690" t="str">
            <v>06.06.86 мс</v>
          </cell>
          <cell r="G690" t="str">
            <v>ЦФО</v>
          </cell>
          <cell r="H690" t="str">
            <v>Тверская МО</v>
          </cell>
        </row>
        <row r="692">
          <cell r="B692">
            <v>344</v>
          </cell>
          <cell r="E692" t="str">
            <v>Гомбодорж Батдорж </v>
          </cell>
          <cell r="F692" t="str">
            <v>31.01.89 мс</v>
          </cell>
          <cell r="G692" t="str">
            <v>ЦФО</v>
          </cell>
          <cell r="H692" t="str">
            <v>Московская Дмитров Д</v>
          </cell>
          <cell r="I692" t="str">
            <v> </v>
          </cell>
        </row>
        <row r="694">
          <cell r="B694">
            <v>345</v>
          </cell>
          <cell r="E694" t="str">
            <v>Григорян Игорь Хачатурович</v>
          </cell>
          <cell r="F694" t="str">
            <v>25.12.83 мс</v>
          </cell>
          <cell r="G694" t="str">
            <v>ЮФО</v>
          </cell>
          <cell r="H694" t="str">
            <v>Ростовская  Ростов  ЛОК</v>
          </cell>
        </row>
        <row r="696">
          <cell r="B696">
            <v>346</v>
          </cell>
          <cell r="E696" t="str">
            <v>Горобец Андрей Федорович</v>
          </cell>
          <cell r="F696" t="str">
            <v>22.11.86 мсмк</v>
          </cell>
          <cell r="G696" t="str">
            <v>ЮФО</v>
          </cell>
          <cell r="H696" t="str">
            <v>Краснодарский Армавир Д</v>
          </cell>
          <cell r="I696" t="str">
            <v>000277</v>
          </cell>
        </row>
        <row r="698">
          <cell r="B698">
            <v>347</v>
          </cell>
          <cell r="E698" t="str">
            <v>Мамкаев Максим Игоревич</v>
          </cell>
          <cell r="F698" t="str">
            <v>20.01.89 мс</v>
          </cell>
          <cell r="G698" t="str">
            <v>СПБ</v>
          </cell>
          <cell r="H698" t="str">
            <v>Д</v>
          </cell>
        </row>
        <row r="700">
          <cell r="B700">
            <v>348</v>
          </cell>
          <cell r="E700" t="str">
            <v>Данько Александр Сергеевич</v>
          </cell>
          <cell r="F700" t="str">
            <v>25.10.83 мс</v>
          </cell>
          <cell r="G700" t="str">
            <v>ДВФ0</v>
          </cell>
          <cell r="H700" t="str">
            <v>Приморский Владивосток РССС</v>
          </cell>
          <cell r="I700" t="str">
            <v>000682</v>
          </cell>
        </row>
        <row r="702">
          <cell r="B702">
            <v>349</v>
          </cell>
          <cell r="E702" t="str">
            <v>Давыдов Денис Игоревич</v>
          </cell>
          <cell r="F702" t="str">
            <v>16.07.87 мсмк</v>
          </cell>
          <cell r="G702" t="str">
            <v>ЦФО</v>
          </cell>
          <cell r="H702" t="str">
            <v>Московская Балашиха Д</v>
          </cell>
          <cell r="I702" t="str">
            <v>001018</v>
          </cell>
        </row>
        <row r="704">
          <cell r="B704">
            <v>350</v>
          </cell>
          <cell r="E704" t="str">
            <v>Хатхоху Байзет Заурбиевич</v>
          </cell>
          <cell r="F704" t="str">
            <v>19.01.91 кмс</v>
          </cell>
          <cell r="G704" t="str">
            <v>ЮФО</v>
          </cell>
          <cell r="H704" t="str">
            <v>Адыгея ВС</v>
          </cell>
          <cell r="I704" t="str">
            <v> </v>
          </cell>
        </row>
        <row r="706">
          <cell r="B706">
            <v>351</v>
          </cell>
          <cell r="E706" t="str">
            <v>Самедов Эльчин Инран оглы</v>
          </cell>
          <cell r="F706" t="str">
            <v>11.02.86, МС</v>
          </cell>
          <cell r="G706" t="str">
            <v>CФО</v>
          </cell>
          <cell r="H706" t="str">
            <v>Новосибирская, Новосибирск Д</v>
          </cell>
          <cell r="I706" t="str">
            <v>002189</v>
          </cell>
        </row>
        <row r="708">
          <cell r="B708">
            <v>352</v>
          </cell>
          <cell r="E708" t="str">
            <v>Золотухин Александр Владимирович</v>
          </cell>
          <cell r="F708" t="str">
            <v>30.10.84 мс</v>
          </cell>
          <cell r="G708" t="str">
            <v>МОС</v>
          </cell>
          <cell r="H708" t="str">
            <v>Москва МКС</v>
          </cell>
        </row>
        <row r="710">
          <cell r="B710">
            <v>353</v>
          </cell>
          <cell r="E710" t="str">
            <v>Николаев Сергей Андреевич</v>
          </cell>
          <cell r="F710" t="str">
            <v>22.08.89 мс</v>
          </cell>
          <cell r="G710" t="str">
            <v>МОС</v>
          </cell>
          <cell r="H710" t="str">
            <v>МОСКВА Д</v>
          </cell>
          <cell r="I710" t="str">
            <v>001782</v>
          </cell>
        </row>
        <row r="712">
          <cell r="B712">
            <v>354</v>
          </cell>
          <cell r="E712" t="str">
            <v>Боярченков  Дмитрий Александрович</v>
          </cell>
          <cell r="F712" t="str">
            <v>28.09.81 мс</v>
          </cell>
          <cell r="G712" t="str">
            <v>ПФО</v>
          </cell>
          <cell r="H712" t="str">
            <v> Нижегородская Выкса ФСИН</v>
          </cell>
          <cell r="I712" t="str">
            <v>008339</v>
          </cell>
        </row>
        <row r="714">
          <cell r="B714">
            <v>355</v>
          </cell>
          <cell r="E714" t="str">
            <v>Шаров Александр Валерьевич</v>
          </cell>
          <cell r="F714" t="str">
            <v>23.10.79 змс</v>
          </cell>
          <cell r="G714" t="str">
            <v>ПФО</v>
          </cell>
          <cell r="H714" t="str">
            <v>Нижегородская Кстово Д</v>
          </cell>
          <cell r="I714" t="str">
            <v>000500</v>
          </cell>
        </row>
        <row r="716">
          <cell r="B716">
            <v>356</v>
          </cell>
          <cell r="E716" t="str">
            <v>Ситников Антон Александрович</v>
          </cell>
          <cell r="F716" t="str">
            <v>16.02.87 мс</v>
          </cell>
          <cell r="G716" t="str">
            <v>ПФО</v>
          </cell>
          <cell r="H716" t="str">
            <v> Пермский Пермь  МО</v>
          </cell>
          <cell r="I716" t="str">
            <v>001305</v>
          </cell>
        </row>
        <row r="718">
          <cell r="B718">
            <v>357</v>
          </cell>
          <cell r="E718" t="str">
            <v>Коготов Мурат Мустафаевич</v>
          </cell>
          <cell r="F718" t="str">
            <v>27.07.87 МС</v>
          </cell>
          <cell r="G718" t="str">
            <v>СКФО</v>
          </cell>
          <cell r="H718" t="str">
            <v>КЧР Д</v>
          </cell>
        </row>
        <row r="720">
          <cell r="B720">
            <v>358</v>
          </cell>
          <cell r="E720" t="str">
            <v>Табишев Мурадин Муратович</v>
          </cell>
          <cell r="F720" t="str">
            <v>15.11.86 МС</v>
          </cell>
          <cell r="G720" t="str">
            <v>СКФО</v>
          </cell>
          <cell r="H720" t="str">
            <v>КЧР Д</v>
          </cell>
        </row>
        <row r="722">
          <cell r="B722">
            <v>359</v>
          </cell>
          <cell r="E722" t="str">
            <v>Лебедев Дмитрий Александрович</v>
          </cell>
          <cell r="F722" t="str">
            <v>08.09.82 мсмк</v>
          </cell>
          <cell r="G722" t="str">
            <v>УФО</v>
          </cell>
          <cell r="H722" t="str">
            <v>Свердловская В.Пышма ВС</v>
          </cell>
          <cell r="I722" t="str">
            <v>000690</v>
          </cell>
        </row>
        <row r="724">
          <cell r="B724">
            <v>360</v>
          </cell>
          <cell r="E724" t="str">
            <v>Лебедев Илья Александрович</v>
          </cell>
          <cell r="F724" t="str">
            <v>08.09.82 мсмк</v>
          </cell>
          <cell r="G724" t="str">
            <v>УФО</v>
          </cell>
          <cell r="H724" t="str">
            <v>Свердловская В.Пышма ВС</v>
          </cell>
          <cell r="I724" t="str">
            <v>000689</v>
          </cell>
        </row>
        <row r="726">
          <cell r="B726">
            <v>361</v>
          </cell>
          <cell r="E726" t="str">
            <v>Кадинов Андрей Александрович</v>
          </cell>
          <cell r="F726" t="str">
            <v>21.12.86 мс</v>
          </cell>
          <cell r="G726" t="str">
            <v>УФО</v>
          </cell>
          <cell r="H726" t="str">
            <v>УФО Свердловская Екатеринбург ПР</v>
          </cell>
          <cell r="I726" t="str">
            <v>001431</v>
          </cell>
        </row>
        <row r="728">
          <cell r="B728">
            <v>362</v>
          </cell>
          <cell r="E728" t="str">
            <v>Марченко Иван Николаевич</v>
          </cell>
          <cell r="F728" t="str">
            <v>07.07.83 мс</v>
          </cell>
          <cell r="G728" t="str">
            <v>ЦФО</v>
          </cell>
          <cell r="H728" t="str">
            <v>Тульская Тула Д</v>
          </cell>
          <cell r="I728" t="str">
            <v>001507</v>
          </cell>
        </row>
        <row r="730">
          <cell r="B730">
            <v>363</v>
          </cell>
          <cell r="E730" t="str">
            <v>Псеунов Мурат Амербиевич</v>
          </cell>
          <cell r="F730" t="str">
            <v>06.06.80 мсмк</v>
          </cell>
          <cell r="G730" t="str">
            <v>ЮФО</v>
          </cell>
          <cell r="H730" t="str">
            <v>Краснодарский Краснодар Д</v>
          </cell>
          <cell r="I730" t="str">
            <v>001531</v>
          </cell>
        </row>
        <row r="732">
          <cell r="B732">
            <v>364</v>
          </cell>
          <cell r="E732" t="str">
            <v>Овсалюк Анатолий Вячеславович</v>
          </cell>
          <cell r="F732" t="str">
            <v>16.07.86 мс</v>
          </cell>
          <cell r="G732" t="str">
            <v>ДВФ0</v>
          </cell>
          <cell r="H732" t="str">
            <v>Приморский Владивосток РССС</v>
          </cell>
        </row>
        <row r="734">
          <cell r="B734">
            <v>365</v>
          </cell>
          <cell r="E734" t="str">
            <v>Куржев Уали Рамазанович</v>
          </cell>
          <cell r="F734" t="str">
            <v>28.04.89 мсмк</v>
          </cell>
          <cell r="G734" t="str">
            <v>ЦФО</v>
          </cell>
          <cell r="H734" t="str">
            <v>Рязанская ПР</v>
          </cell>
        </row>
        <row r="736">
          <cell r="B736">
            <v>366</v>
          </cell>
          <cell r="E736" t="str">
            <v>Куржев Али Рамазанович</v>
          </cell>
          <cell r="F736" t="str">
            <v>28.04.89 мс</v>
          </cell>
          <cell r="G736" t="str">
            <v>ЦФО</v>
          </cell>
          <cell r="H736" t="str">
            <v>Рязанская ПР</v>
          </cell>
        </row>
        <row r="738">
          <cell r="B738">
            <v>367</v>
          </cell>
          <cell r="E738" t="str">
            <v>Микайлов Илкин Мугасадович</v>
          </cell>
          <cell r="F738" t="str">
            <v>17.04.86 мс</v>
          </cell>
          <cell r="G738" t="str">
            <v>СПБ</v>
          </cell>
          <cell r="H738" t="str">
            <v>Сант-Петербург Д</v>
          </cell>
        </row>
        <row r="740">
          <cell r="B740">
            <v>368</v>
          </cell>
          <cell r="E740" t="str">
            <v>Ахмадов Арби Хусаинович</v>
          </cell>
          <cell r="F740" t="str">
            <v>20.05.89 кмс</v>
          </cell>
          <cell r="G740" t="str">
            <v>СКФО</v>
          </cell>
          <cell r="H740" t="str">
            <v>Чеченская Р. с. Алхан - Кала Д</v>
          </cell>
        </row>
        <row r="742">
          <cell r="B742">
            <v>369</v>
          </cell>
          <cell r="E742" t="str">
            <v>Аралов Михаил Герасимович</v>
          </cell>
          <cell r="F742" t="str">
            <v>25.10.85 мс</v>
          </cell>
          <cell r="G742" t="str">
            <v>ЦФО</v>
          </cell>
          <cell r="H742" t="str">
            <v>Ярославская Рыбинск ПР</v>
          </cell>
          <cell r="I742" t="str">
            <v>000433</v>
          </cell>
        </row>
        <row r="744">
          <cell r="B744">
            <v>370</v>
          </cell>
          <cell r="E744" t="str">
            <v>Кожевников Семен Николаевич</v>
          </cell>
          <cell r="F744" t="str">
            <v>21.11.88 мс</v>
          </cell>
          <cell r="G744" t="str">
            <v>СФО</v>
          </cell>
          <cell r="H744" t="str">
            <v>Красноярский Соновоборск</v>
          </cell>
          <cell r="I744" t="str">
            <v>009033</v>
          </cell>
        </row>
        <row r="746">
          <cell r="B746">
            <v>371</v>
          </cell>
          <cell r="E746" t="str">
            <v>Кокович Илья Игоревич</v>
          </cell>
          <cell r="F746" t="str">
            <v>15.06.88 кмс</v>
          </cell>
          <cell r="G746" t="str">
            <v>МОС</v>
          </cell>
          <cell r="H746" t="str">
            <v>Москва ВС</v>
          </cell>
          <cell r="I746" t="str">
            <v>015428</v>
          </cell>
        </row>
        <row r="748">
          <cell r="B748">
            <v>372</v>
          </cell>
          <cell r="E748" t="str">
            <v>Приказчиков Владимир Александрович</v>
          </cell>
          <cell r="F748" t="str">
            <v>06.11.87 мсмк</v>
          </cell>
          <cell r="G748" t="str">
            <v>МОС</v>
          </cell>
          <cell r="H748" t="str">
            <v>Москва Д</v>
          </cell>
          <cell r="I748" t="str">
            <v>000696</v>
          </cell>
        </row>
        <row r="750">
          <cell r="B750">
            <v>373</v>
          </cell>
          <cell r="E750" t="str">
            <v>Насыров Евгений Габдабарыевич</v>
          </cell>
          <cell r="F750" t="str">
            <v>07.12.82 мсмк</v>
          </cell>
          <cell r="G750" t="str">
            <v>МОС</v>
          </cell>
          <cell r="H750" t="str">
            <v>Москва Д</v>
          </cell>
        </row>
        <row r="752">
          <cell r="B752">
            <v>374</v>
          </cell>
          <cell r="E752" t="str">
            <v>Ситников Андрей Александрович</v>
          </cell>
          <cell r="F752" t="str">
            <v>17.01.85 мс</v>
          </cell>
          <cell r="G752" t="str">
            <v>ПФО</v>
          </cell>
          <cell r="H752" t="str">
            <v>Пермский Пермь Д</v>
          </cell>
          <cell r="I752" t="str">
            <v>008313</v>
          </cell>
        </row>
        <row r="754">
          <cell r="B754">
            <v>375</v>
          </cell>
          <cell r="E754" t="str">
            <v>Фотин Александр Викторович</v>
          </cell>
          <cell r="F754" t="str">
            <v>18.04.88 мс</v>
          </cell>
          <cell r="G754" t="str">
            <v>ПФО</v>
          </cell>
          <cell r="H754" t="str">
            <v>Пермский Краснокамс Д</v>
          </cell>
          <cell r="I754" t="str">
            <v>001336</v>
          </cell>
        </row>
        <row r="756">
          <cell r="B756">
            <v>376</v>
          </cell>
          <cell r="E756" t="str">
            <v>Жарков Сергей Викторрович</v>
          </cell>
          <cell r="F756" t="str">
            <v>26.07.75 змс</v>
          </cell>
          <cell r="G756" t="str">
            <v>ПФО</v>
          </cell>
          <cell r="H756" t="str">
            <v> Нижегородская Выкса  Д</v>
          </cell>
        </row>
        <row r="758">
          <cell r="B758">
            <v>377</v>
          </cell>
          <cell r="E758" t="str">
            <v>Магомедов Камиль Курахмаевич</v>
          </cell>
          <cell r="F758" t="str">
            <v>16.07.90 кмс</v>
          </cell>
          <cell r="G758" t="str">
            <v>СКФО</v>
          </cell>
          <cell r="H758" t="str">
            <v> Р. Дагестан Махачкала ПР</v>
          </cell>
        </row>
        <row r="760">
          <cell r="B760">
            <v>378</v>
          </cell>
          <cell r="E760" t="str">
            <v>Берсанукаев Асламбек Султанович</v>
          </cell>
          <cell r="F760" t="str">
            <v>25.09.87 кмс</v>
          </cell>
          <cell r="G760" t="str">
            <v>СКФО</v>
          </cell>
          <cell r="H760" t="str">
            <v> Чеченская Р. Алхан-Кола  Д</v>
          </cell>
        </row>
        <row r="762">
          <cell r="B762">
            <v>379</v>
          </cell>
          <cell r="E762" t="str">
            <v>Казыдуб Михаил Вячеславович</v>
          </cell>
          <cell r="F762" t="str">
            <v>20.06.83 мс</v>
          </cell>
          <cell r="G762" t="str">
            <v>СФО</v>
          </cell>
          <cell r="H762" t="str">
            <v>Кемеровская Новокузнецк Д</v>
          </cell>
          <cell r="I762" t="str">
            <v>001534</v>
          </cell>
        </row>
        <row r="764">
          <cell r="B764">
            <v>380</v>
          </cell>
          <cell r="E764" t="str">
            <v>Спивак Эдуард Вячеславович</v>
          </cell>
          <cell r="F764" t="str">
            <v>11.09.87 мс</v>
          </cell>
          <cell r="G764" t="str">
            <v>ЦФО</v>
          </cell>
          <cell r="H764" t="str">
            <v> Владимирская Владимир Д</v>
          </cell>
          <cell r="I764" t="str">
            <v>002078</v>
          </cell>
        </row>
        <row r="766">
          <cell r="B766">
            <v>381</v>
          </cell>
          <cell r="E766" t="str">
            <v>Полянсков Михаил Сергеевич</v>
          </cell>
          <cell r="F766" t="str">
            <v>24.03.89 мс</v>
          </cell>
          <cell r="G766" t="str">
            <v>ЦФО</v>
          </cell>
          <cell r="H766" t="str">
            <v>Рязанская Рязань ПР</v>
          </cell>
          <cell r="I766" t="str">
            <v>001632</v>
          </cell>
        </row>
        <row r="768">
          <cell r="B768">
            <v>382</v>
          </cell>
          <cell r="E768" t="str">
            <v>Лисенков Владимир Иванович</v>
          </cell>
          <cell r="F768" t="str">
            <v>12.05.73 мсмк</v>
          </cell>
          <cell r="G768" t="str">
            <v>ЦФО</v>
          </cell>
          <cell r="H768" t="str">
            <v>Тверская Торжок МО</v>
          </cell>
        </row>
        <row r="770">
          <cell r="B770">
            <v>383</v>
          </cell>
          <cell r="E770" t="str">
            <v>Джичоев Тамаз Тамазович</v>
          </cell>
          <cell r="F770" t="str">
            <v>18.09.84 кмс</v>
          </cell>
          <cell r="G770" t="str">
            <v>СКФО</v>
          </cell>
          <cell r="H770" t="str">
            <v> РСО-Алания Владикавказ МО</v>
          </cell>
          <cell r="I770" t="str">
            <v>006470</v>
          </cell>
        </row>
        <row r="772">
          <cell r="B772">
            <v>384</v>
          </cell>
          <cell r="E772" t="str">
            <v>Тлехас Мурат Гиссович</v>
          </cell>
          <cell r="F772" t="str">
            <v>1990 кмс</v>
          </cell>
          <cell r="G772" t="str">
            <v>ЮФО</v>
          </cell>
          <cell r="H772" t="str">
            <v>Адыгея  </v>
          </cell>
          <cell r="I772" t="str">
            <v> </v>
          </cell>
        </row>
        <row r="774">
          <cell r="B774">
            <v>385</v>
          </cell>
          <cell r="E774" t="str">
            <v>Кудайнетов Азамат Асланович</v>
          </cell>
          <cell r="F774" t="str">
            <v>19.06.89 мс</v>
          </cell>
          <cell r="G774" t="str">
            <v>ЮФО </v>
          </cell>
          <cell r="H774" t="str">
            <v>Краснодарский МО</v>
          </cell>
        </row>
        <row r="776">
          <cell r="B776">
            <v>386</v>
          </cell>
          <cell r="E776" t="str">
            <v>Богдановский Александр Сергеевич</v>
          </cell>
          <cell r="F776" t="str">
            <v>17.01.87 кмс</v>
          </cell>
          <cell r="G776" t="str">
            <v>УФО</v>
          </cell>
          <cell r="H776" t="str">
            <v>Челябинская </v>
          </cell>
        </row>
        <row r="778">
          <cell r="B778">
            <v>387</v>
          </cell>
          <cell r="E778" t="str">
            <v>Ахтаов Ерстем Русланович</v>
          </cell>
          <cell r="F778" t="str">
            <v>17.05.90 кмс</v>
          </cell>
          <cell r="G778" t="str">
            <v>ЮФО</v>
          </cell>
          <cell r="H778" t="str">
            <v>Адыгея ВС</v>
          </cell>
        </row>
        <row r="780">
          <cell r="B780">
            <v>388</v>
          </cell>
          <cell r="E780" t="str">
            <v>Карасев Кирилл Андреевич</v>
          </cell>
          <cell r="F780" t="str">
            <v>31.02.87 мс</v>
          </cell>
          <cell r="G780" t="str">
            <v>ПФО</v>
          </cell>
          <cell r="H780" t="str">
            <v>Р.ТатарстанН.Челны Д</v>
          </cell>
        </row>
        <row r="782">
          <cell r="B782">
            <v>389</v>
          </cell>
          <cell r="E782" t="str">
            <v>Эрдынеев Баясхалан Базарович</v>
          </cell>
          <cell r="F782" t="str">
            <v>28.07.1983, МС</v>
          </cell>
          <cell r="G782" t="str">
            <v>CФО</v>
          </cell>
          <cell r="H782" t="str">
            <v>Р.Бурятия Д</v>
          </cell>
        </row>
        <row r="784">
          <cell r="B784">
            <v>390</v>
          </cell>
          <cell r="E784" t="str">
            <v>Сазанский Анатолий Ярославович</v>
          </cell>
          <cell r="F784" t="str">
            <v>27.11.82 кмс</v>
          </cell>
          <cell r="G784" t="str">
            <v>СЗФО</v>
          </cell>
          <cell r="H784" t="str">
            <v>Псковская  Псков МО                       </v>
          </cell>
        </row>
        <row r="786">
          <cell r="B786">
            <v>391</v>
          </cell>
          <cell r="E786" t="str">
            <v>Рябов Сергей Викторович</v>
          </cell>
          <cell r="F786" t="str">
            <v>23.09.88 кмс</v>
          </cell>
          <cell r="G786" t="str">
            <v>ЦФО</v>
          </cell>
          <cell r="H786" t="str">
            <v>Тамбовская Тамбов ЛОК</v>
          </cell>
          <cell r="I786" t="str">
            <v>003945.</v>
          </cell>
        </row>
        <row r="788">
          <cell r="B788">
            <v>392</v>
          </cell>
          <cell r="E788" t="str">
            <v>Ракшня Ульян Николаевич</v>
          </cell>
          <cell r="F788" t="str">
            <v>02.02.79 мс</v>
          </cell>
          <cell r="G788" t="str">
            <v>СФО</v>
          </cell>
          <cell r="H788" t="str">
            <v>Омская Омск Д</v>
          </cell>
        </row>
        <row r="790">
          <cell r="B790">
            <v>393</v>
          </cell>
          <cell r="E790" t="str">
            <v>Спасенников Олег Сергеевич</v>
          </cell>
          <cell r="F790" t="str">
            <v>22.07.87 мс</v>
          </cell>
          <cell r="G790" t="str">
            <v>ДВФ0</v>
          </cell>
          <cell r="H790" t="str">
            <v>Приморский Владивосток РССС</v>
          </cell>
          <cell r="I790" t="str">
            <v>001201</v>
          </cell>
        </row>
        <row r="792">
          <cell r="B792">
            <v>394</v>
          </cell>
          <cell r="E792" t="str">
            <v>Бакарандзе Теймураз Борисиевич</v>
          </cell>
          <cell r="F792" t="str">
            <v>19.09.88 мсмк</v>
          </cell>
          <cell r="G792" t="str">
            <v>МОС</v>
          </cell>
          <cell r="H792" t="str">
            <v>г. Москва Д</v>
          </cell>
          <cell r="I792" t="str">
            <v>000969</v>
          </cell>
        </row>
        <row r="794">
          <cell r="B794">
            <v>395</v>
          </cell>
          <cell r="E794" t="str">
            <v>Филиппов Алексей Николаевич</v>
          </cell>
          <cell r="F794" t="str">
            <v>22.02.84 мс</v>
          </cell>
          <cell r="G794" t="str">
            <v>ПФО</v>
          </cell>
          <cell r="H794" t="str">
            <v>Нижегородская Н.Новгород  Д</v>
          </cell>
          <cell r="I794" t="str">
            <v>000418</v>
          </cell>
        </row>
        <row r="796">
          <cell r="B796">
            <v>396</v>
          </cell>
          <cell r="E796" t="str">
            <v>Орлов Иван Николаевич</v>
          </cell>
          <cell r="F796" t="str">
            <v>07.05.85 МС</v>
          </cell>
          <cell r="G796" t="str">
            <v>ПФО</v>
          </cell>
          <cell r="H796" t="str">
            <v>Пермский Пермь Д</v>
          </cell>
          <cell r="I796" t="str">
            <v>000320</v>
          </cell>
        </row>
        <row r="798">
          <cell r="B798">
            <v>397</v>
          </cell>
          <cell r="E798" t="str">
            <v>Абдул-Межидов Темирлан Абубакарович</v>
          </cell>
          <cell r="F798" t="str">
            <v>28.05.81 МС</v>
          </cell>
          <cell r="G798" t="str">
            <v>СКФО</v>
          </cell>
          <cell r="H798" t="str">
            <v>Чеченская Р  Аргун Д</v>
          </cell>
        </row>
        <row r="800">
          <cell r="B800">
            <v>398</v>
          </cell>
          <cell r="E800" t="str">
            <v>Байменов Максим Сергеевич</v>
          </cell>
          <cell r="F800" t="str">
            <v>26.04.90 мс</v>
          </cell>
          <cell r="G800" t="str">
            <v>СФО</v>
          </cell>
          <cell r="H800" t="str">
            <v>Кемеровская Новокузнецк Д</v>
          </cell>
          <cell r="I800" t="str">
            <v>008793.</v>
          </cell>
        </row>
        <row r="802">
          <cell r="B802">
            <v>399</v>
          </cell>
          <cell r="E802" t="str">
            <v>Котов Сергей Васильевич</v>
          </cell>
          <cell r="F802" t="str">
            <v>30.11.90 мс</v>
          </cell>
          <cell r="G802" t="str">
            <v>СФО</v>
          </cell>
          <cell r="H802" t="str">
            <v>Кемеровская Новокузнецк Д</v>
          </cell>
        </row>
        <row r="804">
          <cell r="B804">
            <v>400</v>
          </cell>
          <cell r="E804" t="str">
            <v>Черноскулов Альсим Леонидович</v>
          </cell>
          <cell r="F804" t="str">
            <v>11.05..83 змс</v>
          </cell>
          <cell r="G804" t="str">
            <v>УФО</v>
          </cell>
          <cell r="H804" t="str">
            <v>Свердловская В.Пышма ВС</v>
          </cell>
          <cell r="I804" t="str">
            <v>000684</v>
          </cell>
        </row>
        <row r="806">
          <cell r="B806">
            <v>401</v>
          </cell>
          <cell r="E806" t="str">
            <v>Штырков Иван Владимирович</v>
          </cell>
          <cell r="F806" t="str">
            <v>06.09.88 мс</v>
          </cell>
          <cell r="G806" t="str">
            <v>УФО</v>
          </cell>
          <cell r="H806" t="str">
            <v>Свердловская Екатеринбург МО</v>
          </cell>
        </row>
        <row r="808">
          <cell r="B808">
            <v>402</v>
          </cell>
          <cell r="E808" t="str">
            <v>Шульга Виталий Викторович</v>
          </cell>
          <cell r="F808" t="str">
            <v>15.08.88 мс</v>
          </cell>
          <cell r="G808" t="str">
            <v>УФО</v>
          </cell>
          <cell r="H808" t="str">
            <v> ХМАО-Югра</v>
          </cell>
        </row>
        <row r="810">
          <cell r="B810">
            <v>403</v>
          </cell>
          <cell r="E810" t="str">
            <v>Иванов Анатолий Викторович</v>
          </cell>
          <cell r="F810" t="str">
            <v>05.02.87 мс</v>
          </cell>
          <cell r="G810" t="str">
            <v>УФО</v>
          </cell>
          <cell r="H810" t="str">
            <v>Курганская Курган МС</v>
          </cell>
        </row>
        <row r="812">
          <cell r="B812">
            <v>404</v>
          </cell>
          <cell r="E812" t="str">
            <v>Баранов Илья Владимирович</v>
          </cell>
          <cell r="F812" t="str">
            <v>18.07.88 мс</v>
          </cell>
          <cell r="G812" t="str">
            <v>ЦФО</v>
          </cell>
          <cell r="H812" t="str">
            <v> Ярославская Ярославль МО</v>
          </cell>
          <cell r="I812" t="str">
            <v>002230</v>
          </cell>
        </row>
        <row r="814">
          <cell r="B814">
            <v>405</v>
          </cell>
          <cell r="E814" t="str">
            <v>Шафигуллин Динар Равилевич</v>
          </cell>
          <cell r="F814" t="str">
            <v>12.12.90 мс</v>
          </cell>
          <cell r="G814" t="str">
            <v>ЦФО</v>
          </cell>
          <cell r="H814" t="str">
            <v>Рязанская ПР</v>
          </cell>
        </row>
        <row r="816">
          <cell r="B816">
            <v>406</v>
          </cell>
          <cell r="E816" t="str">
            <v>Баялиев Мовладий Хусеевич</v>
          </cell>
          <cell r="F816" t="str">
            <v>06.04.84 мсмк</v>
          </cell>
          <cell r="G816" t="str">
            <v>ЮФО</v>
          </cell>
          <cell r="H816" t="str">
            <v>Краснодарский Армавир Д</v>
          </cell>
          <cell r="I816" t="str">
            <v>000311</v>
          </cell>
        </row>
        <row r="818">
          <cell r="B818">
            <v>407</v>
          </cell>
          <cell r="E818" t="str">
            <v>Абазов Ислам Заурбиевич</v>
          </cell>
          <cell r="F818" t="str">
            <v>26.12.89 мс</v>
          </cell>
          <cell r="G818" t="str">
            <v>ЮФО</v>
          </cell>
          <cell r="H818" t="str">
            <v>Адыгея -КБР</v>
          </cell>
          <cell r="I818" t="str">
            <v> </v>
          </cell>
        </row>
        <row r="820">
          <cell r="B820">
            <v>408</v>
          </cell>
          <cell r="E820" t="str">
            <v>Османов Нурудин Магомедович</v>
          </cell>
          <cell r="F820" t="str">
            <v>03.02.92 кмс</v>
          </cell>
          <cell r="G820" t="str">
            <v>СКФО</v>
          </cell>
          <cell r="H820" t="str">
            <v> Р. Дагестан Махачкала ПР</v>
          </cell>
        </row>
        <row r="822">
          <cell r="B822">
            <v>409</v>
          </cell>
          <cell r="E822" t="str">
            <v>Хамицев Ахсар Олегович</v>
          </cell>
          <cell r="F822" t="str">
            <v>19.07.86 мс</v>
          </cell>
          <cell r="G822" t="str">
            <v>СКФО</v>
          </cell>
          <cell r="H822" t="str">
            <v> РСО-Алания Владикавказ Д</v>
          </cell>
          <cell r="I822" t="str">
            <v> </v>
          </cell>
        </row>
        <row r="824">
          <cell r="B824">
            <v>410</v>
          </cell>
          <cell r="E824" t="str">
            <v>Ханджян Арсен Пениаминович</v>
          </cell>
          <cell r="F824" t="str">
            <v>07.05.89 мсмк</v>
          </cell>
          <cell r="G824" t="str">
            <v>ЮФО </v>
          </cell>
          <cell r="H824" t="str">
            <v>Краснодарский  </v>
          </cell>
        </row>
        <row r="826">
          <cell r="B826">
            <v>411</v>
          </cell>
          <cell r="E826" t="str">
            <v>Свинцов Игорь Вячеславович</v>
          </cell>
          <cell r="F826" t="str">
            <v>15.02.90 кмс</v>
          </cell>
          <cell r="G826" t="str">
            <v>ЦФО</v>
          </cell>
          <cell r="H826" t="str">
            <v>Воронежская</v>
          </cell>
        </row>
        <row r="828">
          <cell r="B828">
            <v>412</v>
          </cell>
          <cell r="E828" t="str">
            <v>Раилко Николай Владимиорвич</v>
          </cell>
          <cell r="F828" t="str">
            <v>17.02.86 мс</v>
          </cell>
          <cell r="G828" t="str">
            <v>СПБ</v>
          </cell>
          <cell r="H828" t="str">
            <v>Д</v>
          </cell>
        </row>
        <row r="830">
          <cell r="B830">
            <v>413</v>
          </cell>
          <cell r="E830" t="str">
            <v>Вакаев Шейх-Магомед Ширваниевич</v>
          </cell>
          <cell r="F830" t="str">
            <v>30.10.87 мсмк</v>
          </cell>
          <cell r="G830" t="str">
            <v>СКФО</v>
          </cell>
          <cell r="H830" t="str">
            <v>Чеченская  Аргун Д</v>
          </cell>
          <cell r="I830" t="str">
            <v>001208</v>
          </cell>
        </row>
        <row r="832">
          <cell r="B832">
            <v>414</v>
          </cell>
          <cell r="E832" t="str">
            <v>Вонотков Денис Викторович</v>
          </cell>
          <cell r="F832" t="str">
            <v>06.01.87 мс</v>
          </cell>
          <cell r="G832" t="str">
            <v>ЦФО</v>
          </cell>
          <cell r="H832" t="str">
            <v>Владимирская</v>
          </cell>
        </row>
        <row r="834">
          <cell r="B834">
            <v>415</v>
          </cell>
          <cell r="E834" t="str">
            <v>Михайлин Вячеслав Вячеславович</v>
          </cell>
          <cell r="F834" t="str">
            <v>06.10.86 мс</v>
          </cell>
          <cell r="G834" t="str">
            <v>МОС</v>
          </cell>
          <cell r="H834" t="str">
            <v>г. Москва Д</v>
          </cell>
          <cell r="I834" t="str">
            <v>000688</v>
          </cell>
        </row>
        <row r="836">
          <cell r="B836">
            <v>416</v>
          </cell>
          <cell r="E836" t="str">
            <v>Неганов Максим Юрьевич</v>
          </cell>
          <cell r="F836" t="str">
            <v>26.05.84 мсмк</v>
          </cell>
          <cell r="G836" t="str">
            <v>МОС</v>
          </cell>
          <cell r="H836" t="str">
            <v>Москва МКС</v>
          </cell>
          <cell r="I836" t="str">
            <v>000719</v>
          </cell>
        </row>
        <row r="838">
          <cell r="B838">
            <v>417</v>
          </cell>
          <cell r="E838" t="str">
            <v>Дохов Арсен Мухамедович</v>
          </cell>
          <cell r="F838" t="str">
            <v>24.12.89 кмс</v>
          </cell>
          <cell r="G838" t="str">
            <v>МОС</v>
          </cell>
          <cell r="H838" t="str">
            <v>Москва ПР</v>
          </cell>
          <cell r="I838" t="str">
            <v>003636</v>
          </cell>
        </row>
        <row r="840">
          <cell r="B840">
            <v>418</v>
          </cell>
          <cell r="E840" t="str">
            <v>Ренев Дмитрий Сергеевич</v>
          </cell>
          <cell r="F840" t="str">
            <v>25.05.87 мс</v>
          </cell>
          <cell r="G840" t="str">
            <v>ПФО</v>
          </cell>
          <cell r="H840" t="str">
            <v>Пермский Пермь  Д</v>
          </cell>
        </row>
        <row r="842">
          <cell r="B842">
            <v>419</v>
          </cell>
          <cell r="E842" t="str">
            <v>Юсуфов Гаджи Чингизович</v>
          </cell>
          <cell r="F842" t="str">
            <v>08.05.90 мс</v>
          </cell>
          <cell r="G842" t="str">
            <v>ПФО</v>
          </cell>
          <cell r="H842" t="str">
            <v>Пермский Краснокамс Д</v>
          </cell>
        </row>
        <row r="844">
          <cell r="B844">
            <v>420</v>
          </cell>
          <cell r="E844" t="str">
            <v>Салмин Алексей Александрович</v>
          </cell>
          <cell r="F844" t="str">
            <v>28.08.78, мс</v>
          </cell>
          <cell r="G844" t="str">
            <v>ПФО</v>
          </cell>
          <cell r="H844" t="str">
            <v>Оренбургская, Бузулук</v>
          </cell>
        </row>
        <row r="846">
          <cell r="B846">
            <v>421</v>
          </cell>
          <cell r="E846" t="str">
            <v>Малов Евгений Сергеевич</v>
          </cell>
          <cell r="F846" t="str">
            <v>16.04. 84 мс</v>
          </cell>
          <cell r="G846" t="str">
            <v>ПФО</v>
          </cell>
          <cell r="H846" t="str">
            <v> Чувашская Р Чебоксары Д</v>
          </cell>
          <cell r="I846" t="str">
            <v>001515</v>
          </cell>
        </row>
        <row r="848">
          <cell r="B848">
            <v>422</v>
          </cell>
          <cell r="E848" t="str">
            <v>Костяшников Михаил Викторович</v>
          </cell>
          <cell r="F848" t="str">
            <v>22.10.89 кмс</v>
          </cell>
          <cell r="G848" t="str">
            <v>СКФО</v>
          </cell>
          <cell r="H848" t="str">
            <v>Ставропольский Мизхайловск МО</v>
          </cell>
        </row>
        <row r="850">
          <cell r="B850">
            <v>423</v>
          </cell>
          <cell r="E850" t="str">
            <v>Аюбов Руслан  Алисхабович</v>
          </cell>
          <cell r="F850" t="str">
            <v>27.02.86 КМС</v>
          </cell>
          <cell r="G850" t="str">
            <v>СКФО</v>
          </cell>
          <cell r="H850" t="str">
            <v>Р. Дагестан ПР</v>
          </cell>
        </row>
        <row r="852">
          <cell r="B852">
            <v>424</v>
          </cell>
          <cell r="E852" t="str">
            <v>Дроботов Александр Николаевич</v>
          </cell>
          <cell r="F852" t="str">
            <v>01.03.86 мс</v>
          </cell>
          <cell r="G852" t="str">
            <v>УФО</v>
          </cell>
          <cell r="H852" t="str">
            <v>Свердловская В.Пышма ПР</v>
          </cell>
          <cell r="I852" t="str">
            <v>000455</v>
          </cell>
        </row>
        <row r="854">
          <cell r="B854">
            <v>425</v>
          </cell>
          <cell r="E854" t="str">
            <v>Гибадуллин Игорь Витальевич</v>
          </cell>
          <cell r="F854" t="str">
            <v>27.03.84 мсмк</v>
          </cell>
          <cell r="G854" t="str">
            <v>УФО</v>
          </cell>
          <cell r="H854" t="str">
            <v>Свердловская В.Пышма ПР</v>
          </cell>
          <cell r="I854" t="str">
            <v>000680</v>
          </cell>
        </row>
        <row r="856">
          <cell r="B856">
            <v>426</v>
          </cell>
          <cell r="E856" t="str">
            <v>Воронин Дмитрий Андреевич</v>
          </cell>
          <cell r="F856" t="str">
            <v>07.02.85 мс</v>
          </cell>
          <cell r="G856" t="str">
            <v>ЦФО</v>
          </cell>
          <cell r="H856" t="str">
            <v>Костромская Кострома МВД</v>
          </cell>
          <cell r="I856" t="str">
            <v>001435</v>
          </cell>
        </row>
        <row r="858">
          <cell r="B858">
            <v>427</v>
          </cell>
          <cell r="E858" t="str">
            <v>Осипенко Артем Иванович</v>
          </cell>
          <cell r="F858" t="str">
            <v>27.05.88 мсмк</v>
          </cell>
          <cell r="G858" t="str">
            <v>ЦФО</v>
          </cell>
          <cell r="H858" t="str">
            <v>Брянская Брянск ВС</v>
          </cell>
          <cell r="I858" t="str">
            <v>00123</v>
          </cell>
        </row>
        <row r="860">
          <cell r="B860">
            <v>428</v>
          </cell>
          <cell r="E860" t="str">
            <v>Джаримок Азмет Нурбиевич</v>
          </cell>
          <cell r="F860" t="str">
            <v>02.03.83 мс</v>
          </cell>
          <cell r="G860" t="str">
            <v>ЮФО</v>
          </cell>
          <cell r="H860" t="str">
            <v>Адыгея Майкоп Д</v>
          </cell>
          <cell r="I860" t="str">
            <v>000722</v>
          </cell>
        </row>
        <row r="862">
          <cell r="B862">
            <v>429</v>
          </cell>
          <cell r="E862" t="str">
            <v>Мгдсян Ншан Гарибович</v>
          </cell>
          <cell r="F862" t="str">
            <v>09.11.87 мс</v>
          </cell>
          <cell r="G862" t="str">
            <v>ЮФО </v>
          </cell>
          <cell r="H862" t="str">
            <v>Краснодарский МО</v>
          </cell>
        </row>
        <row r="864">
          <cell r="B864">
            <v>430</v>
          </cell>
          <cell r="E864" t="str">
            <v>Гугов Мурат Анзорович</v>
          </cell>
          <cell r="F864" t="str">
            <v>25.06.90 кмс</v>
          </cell>
          <cell r="G864" t="str">
            <v>СКФО</v>
          </cell>
          <cell r="H864" t="str">
            <v>КБР Д</v>
          </cell>
        </row>
        <row r="866">
          <cell r="B866">
            <v>431</v>
          </cell>
          <cell r="E866" t="str">
            <v>Кашироков Эдуард Амирович</v>
          </cell>
          <cell r="F866" t="str">
            <v>14.08.89 кмс</v>
          </cell>
          <cell r="G866" t="str">
            <v>СКФО</v>
          </cell>
          <cell r="H866" t="str">
            <v>КБР Д</v>
          </cell>
        </row>
        <row r="868">
          <cell r="B868">
            <v>432</v>
          </cell>
          <cell r="E868" t="str">
            <v>Казачков Алексей Юрьевич</v>
          </cell>
          <cell r="F868" t="str">
            <v>14.05.91 кмс</v>
          </cell>
          <cell r="G868" t="str">
            <v>СКФО</v>
          </cell>
          <cell r="H868" t="str">
            <v>Ставропольский Михайловск МО</v>
          </cell>
        </row>
        <row r="870">
          <cell r="B870">
            <v>433</v>
          </cell>
          <cell r="E870" t="str">
            <v>Омаров Арсен Магомедтагирович</v>
          </cell>
          <cell r="F870" t="str">
            <v>14.05.89 МС</v>
          </cell>
          <cell r="G870" t="str">
            <v>СКФО</v>
          </cell>
          <cell r="H870" t="str">
            <v>Р. Дагестан Махачкала ПР</v>
          </cell>
        </row>
        <row r="872">
          <cell r="B872">
            <v>434</v>
          </cell>
          <cell r="E872" t="str">
            <v>Модзгвришвили Нугзар Елдариевич</v>
          </cell>
          <cell r="F872" t="str">
            <v>04.11.81 мсмк</v>
          </cell>
          <cell r="G872" t="str">
            <v>ПФО</v>
          </cell>
          <cell r="H872" t="str">
            <v>Пермский Пермь Д</v>
          </cell>
          <cell r="I872" t="str">
            <v>00700</v>
          </cell>
        </row>
        <row r="874">
          <cell r="B874">
            <v>435</v>
          </cell>
          <cell r="E874" t="str">
            <v>Багаутдинов Ильнур Ахатович</v>
          </cell>
          <cell r="F874" t="str">
            <v>02.12.88 мс</v>
          </cell>
          <cell r="G874" t="str">
            <v>ПФО</v>
          </cell>
          <cell r="H874" t="str">
            <v> Оренбургская Соль-Илецк ПР</v>
          </cell>
          <cell r="I874" t="str">
            <v>001146</v>
          </cell>
        </row>
        <row r="876">
          <cell r="B876">
            <v>436</v>
          </cell>
          <cell r="E876" t="str">
            <v>Егоров Геннадий Петрович</v>
          </cell>
          <cell r="F876" t="str">
            <v>03.06.87 мсмк</v>
          </cell>
          <cell r="G876" t="str">
            <v>ПФО</v>
          </cell>
          <cell r="H876" t="str">
            <v>ПФО Чувашская Р Чебоксары ПР</v>
          </cell>
          <cell r="I876" t="str">
            <v>001287</v>
          </cell>
        </row>
        <row r="878">
          <cell r="B878">
            <v>437</v>
          </cell>
          <cell r="E878" t="str">
            <v>Карпунин Андрей Олегович</v>
          </cell>
          <cell r="F878" t="str">
            <v>22.12.86 МС</v>
          </cell>
          <cell r="G878" t="str">
            <v>ПФО</v>
          </cell>
          <cell r="H878" t="str">
            <v>Чувашск Чебоксары ПР</v>
          </cell>
          <cell r="I878" t="str">
            <v>000301</v>
          </cell>
        </row>
        <row r="880">
          <cell r="B880">
            <v>438</v>
          </cell>
          <cell r="E880" t="str">
            <v>Пахомов Александр Васильевич</v>
          </cell>
          <cell r="F880" t="str">
            <v>30.12.86 мсмк</v>
          </cell>
          <cell r="G880" t="str">
            <v>ПФО</v>
          </cell>
          <cell r="H880" t="str">
            <v> Чувашск Чебоксары ПР</v>
          </cell>
          <cell r="I880" t="str">
            <v>001284</v>
          </cell>
        </row>
        <row r="882">
          <cell r="B882">
            <v>439</v>
          </cell>
          <cell r="E882" t="str">
            <v>Милишников Владимир Владимирович</v>
          </cell>
          <cell r="F882" t="str">
            <v>20.03.89 мс</v>
          </cell>
          <cell r="G882" t="str">
            <v>СПБ</v>
          </cell>
          <cell r="H882" t="str">
            <v>С.Петербург Д</v>
          </cell>
          <cell r="I882" t="str">
            <v>1652</v>
          </cell>
        </row>
        <row r="884">
          <cell r="B884">
            <v>440</v>
          </cell>
          <cell r="E884" t="str">
            <v>Яйтаков Дьену Учураевич</v>
          </cell>
          <cell r="F884" t="str">
            <v>23.01.87 мс</v>
          </cell>
          <cell r="G884" t="str">
            <v>СФО</v>
          </cell>
          <cell r="H884" t="str">
            <v>Р. Алтай Д</v>
          </cell>
        </row>
        <row r="886">
          <cell r="B886">
            <v>441</v>
          </cell>
          <cell r="E886" t="str">
            <v>Бекетов Толобек Халиоллович</v>
          </cell>
          <cell r="F886" t="str">
            <v>19.04.87 мс</v>
          </cell>
          <cell r="G886" t="str">
            <v>ПФО</v>
          </cell>
          <cell r="H886" t="str">
            <v>Саратовская Д</v>
          </cell>
        </row>
        <row r="888">
          <cell r="B888">
            <v>442</v>
          </cell>
          <cell r="E888" t="str">
            <v> </v>
          </cell>
        </row>
        <row r="890">
          <cell r="B890">
            <v>443</v>
          </cell>
        </row>
        <row r="892">
          <cell r="B892">
            <v>444</v>
          </cell>
          <cell r="E892" t="str">
            <v>Халидов Асхабали Гасанович</v>
          </cell>
          <cell r="F892" t="str">
            <v>25.08.84 МС</v>
          </cell>
          <cell r="G892" t="str">
            <v>СКФО</v>
          </cell>
          <cell r="H892" t="str">
            <v>Р. Дагестан Махачкала ПР</v>
          </cell>
        </row>
        <row r="894">
          <cell r="B894">
            <v>445</v>
          </cell>
          <cell r="E894" t="str">
            <v>Омаров Гаджи Aсадович</v>
          </cell>
          <cell r="F894" t="str">
            <v>11.07.89 КМС</v>
          </cell>
          <cell r="G894" t="str">
            <v>СКФО</v>
          </cell>
          <cell r="H894" t="str">
            <v>Р. Дагестан Махачкала ПР</v>
          </cell>
        </row>
        <row r="896">
          <cell r="B896">
            <v>446</v>
          </cell>
          <cell r="E896" t="str">
            <v>Бобиков Роман Николаевич</v>
          </cell>
          <cell r="F896" t="str">
            <v>08.12.90 мс</v>
          </cell>
          <cell r="G896" t="str">
            <v>ЦФО</v>
          </cell>
          <cell r="H896" t="str">
            <v>Тверская Тверь МО</v>
          </cell>
        </row>
        <row r="898">
          <cell r="B898">
            <v>447</v>
          </cell>
          <cell r="E898" t="str">
            <v>Веселов Алексей Александрович</v>
          </cell>
          <cell r="F898" t="str">
            <v>11.01.83 мс</v>
          </cell>
          <cell r="G898" t="str">
            <v>ЦФО</v>
          </cell>
          <cell r="H898" t="str">
            <v>Костромская Кострома ПР</v>
          </cell>
          <cell r="I898" t="str">
            <v>001437</v>
          </cell>
        </row>
        <row r="900">
          <cell r="B900">
            <v>448</v>
          </cell>
          <cell r="E900" t="str">
            <v>Стручков Виктор Сергеевич</v>
          </cell>
          <cell r="F900" t="str">
            <v>11.02.86 мс</v>
          </cell>
          <cell r="G900" t="str">
            <v>ЦФО</v>
          </cell>
          <cell r="H900" t="str">
            <v>Брянская Д</v>
          </cell>
        </row>
        <row r="902">
          <cell r="B902">
            <v>449</v>
          </cell>
          <cell r="E902" t="str">
            <v>Минаков Виталий Викторович</v>
          </cell>
          <cell r="F902" t="str">
            <v>06.02.85 змс</v>
          </cell>
          <cell r="G902" t="str">
            <v>ЦФО</v>
          </cell>
          <cell r="H902" t="str">
            <v>Брянск ЛОК</v>
          </cell>
          <cell r="I902" t="str">
            <v>000429</v>
          </cell>
        </row>
        <row r="904">
          <cell r="B904">
            <v>450</v>
          </cell>
          <cell r="E904" t="str">
            <v>Табачук Александр Александрович</v>
          </cell>
          <cell r="F904" t="str">
            <v>89 мс</v>
          </cell>
          <cell r="G904" t="str">
            <v>ЮФО</v>
          </cell>
          <cell r="H904" t="str">
            <v>Ростовская  Ростов на Дону</v>
          </cell>
        </row>
        <row r="906">
          <cell r="B906">
            <v>451</v>
          </cell>
          <cell r="E906" t="str">
            <v>Делок Адам Азметович</v>
          </cell>
          <cell r="F906" t="str">
            <v>10.08.75 мсмк</v>
          </cell>
          <cell r="G906" t="str">
            <v>ЮФО</v>
          </cell>
          <cell r="H906" t="str">
            <v>Адыгея Майкоп Д</v>
          </cell>
          <cell r="I906" t="str">
            <v>001502</v>
          </cell>
        </row>
        <row r="908">
          <cell r="B908">
            <v>452</v>
          </cell>
          <cell r="E908" t="str">
            <v>Бучукури Тимкур Михайлович</v>
          </cell>
          <cell r="F908" t="str">
            <v>19.12.77 мс</v>
          </cell>
          <cell r="G908" t="str">
            <v>ЮФО</v>
          </cell>
          <cell r="H908" t="str">
            <v>Адыгея  Майкоп ВС</v>
          </cell>
        </row>
        <row r="910">
          <cell r="B910">
            <v>453</v>
          </cell>
          <cell r="E910" t="str">
            <v>Гладков Алексей Иванович</v>
          </cell>
          <cell r="F910" t="str">
            <v>24.11.85 мс</v>
          </cell>
          <cell r="G910" t="str">
            <v>СПБ</v>
          </cell>
          <cell r="H910" t="str">
            <v>ВС</v>
          </cell>
        </row>
        <row r="912">
          <cell r="B912">
            <v>454</v>
          </cell>
          <cell r="E912" t="str">
            <v>Тарасенко Владимир Владимирович</v>
          </cell>
          <cell r="F912" t="str">
            <v>25.01.91 кмс </v>
          </cell>
          <cell r="G912" t="str">
            <v>СКФО</v>
          </cell>
          <cell r="H912" t="str">
            <v>Ставропольский Михайловск МО</v>
          </cell>
        </row>
        <row r="914">
          <cell r="B914">
            <v>455</v>
          </cell>
          <cell r="E914" t="str">
            <v>Борискин Сергей Александрович</v>
          </cell>
          <cell r="F914" t="str">
            <v>07.05.87 мсмк</v>
          </cell>
          <cell r="G914" t="str">
            <v>ЦФО</v>
          </cell>
          <cell r="H914" t="str">
            <v>Рязанская Рязань МО</v>
          </cell>
          <cell r="I914" t="str">
            <v>000575</v>
          </cell>
        </row>
        <row r="916">
          <cell r="B916">
            <v>456</v>
          </cell>
          <cell r="E916" t="str">
            <v>Магдиев Тимур Тахманович</v>
          </cell>
          <cell r="F916" t="str">
            <v>05.07.68 мс</v>
          </cell>
          <cell r="G916" t="str">
            <v>ЮФО</v>
          </cell>
          <cell r="H916" t="str">
            <v>Ростовская Таганрог МО</v>
          </cell>
        </row>
        <row r="918">
          <cell r="B918">
            <v>457</v>
          </cell>
          <cell r="E918" t="str">
            <v>Хизетль Руслан Асланович</v>
          </cell>
          <cell r="F918" t="str">
            <v>13.08.81 МС</v>
          </cell>
          <cell r="G918" t="str">
            <v>СКФО</v>
          </cell>
          <cell r="H918" t="str">
            <v>Адыгея МО</v>
          </cell>
        </row>
        <row r="920">
          <cell r="B920">
            <v>458</v>
          </cell>
          <cell r="E920" t="str">
            <v>Тешев Анзор Русланович</v>
          </cell>
          <cell r="F920" t="str">
            <v>05.07.89 мс</v>
          </cell>
          <cell r="G920" t="str">
            <v>СКФО</v>
          </cell>
          <cell r="H920" t="str">
            <v>Адыгея Майкоп ВС</v>
          </cell>
          <cell r="I920" t="str">
            <v>001613</v>
          </cell>
        </row>
        <row r="922">
          <cell r="B922">
            <v>459</v>
          </cell>
          <cell r="E922" t="str">
            <v>Филиппов Алексей Николаевич</v>
          </cell>
          <cell r="F922" t="str">
            <v>22.02.84 мс</v>
          </cell>
          <cell r="G922" t="str">
            <v>ПФО</v>
          </cell>
          <cell r="H922" t="str">
            <v> Нижегородская Н.Новгород  Д</v>
          </cell>
          <cell r="I922" t="str">
            <v>000418</v>
          </cell>
        </row>
        <row r="924">
          <cell r="B924">
            <v>460</v>
          </cell>
          <cell r="E924" t="str">
            <v>Савин Андрей Сергеевич</v>
          </cell>
          <cell r="F924" t="str">
            <v>14.02.90 мс</v>
          </cell>
          <cell r="G924" t="str">
            <v>ЦФО</v>
          </cell>
          <cell r="H924" t="str">
            <v>Тульская Тула Д</v>
          </cell>
        </row>
        <row r="926">
          <cell r="B926">
            <v>461</v>
          </cell>
          <cell r="E926" t="str">
            <v>Ткачук Денис Андреевич</v>
          </cell>
          <cell r="F926" t="str">
            <v>18.07.1990                      КМС</v>
          </cell>
          <cell r="G926" t="str">
            <v>CФО</v>
          </cell>
          <cell r="H926" t="str">
            <v>Иркутская,Ангарск,    МО</v>
          </cell>
          <cell r="I926" t="str">
            <v>008737</v>
          </cell>
        </row>
        <row r="928">
          <cell r="B928">
            <v>462</v>
          </cell>
          <cell r="E928" t="str">
            <v>Сульянов Владимир Евгеньевич</v>
          </cell>
          <cell r="F928" t="str">
            <v>06.11.1985, МСМК</v>
          </cell>
          <cell r="G928" t="str">
            <v>CФО</v>
          </cell>
          <cell r="H928" t="str">
            <v> р. Алтай</v>
          </cell>
          <cell r="I928" t="str">
            <v>000373004</v>
          </cell>
        </row>
        <row r="930">
          <cell r="B930">
            <v>463</v>
          </cell>
          <cell r="E930" t="str">
            <v>Пуртов Артем Александрович</v>
          </cell>
          <cell r="F930" t="str">
            <v>12.04.1988, МС</v>
          </cell>
          <cell r="G930" t="str">
            <v>CФО</v>
          </cell>
          <cell r="H930" t="str">
            <v>Омская, Омск</v>
          </cell>
        </row>
        <row r="932">
          <cell r="B932">
            <v>464</v>
          </cell>
          <cell r="E932" t="str">
            <v>Шемазашвили Георгий Кобаевич</v>
          </cell>
          <cell r="F932" t="str">
            <v>03.02.1990, МС</v>
          </cell>
          <cell r="G932" t="str">
            <v>CФО</v>
          </cell>
          <cell r="H932" t="str">
            <v>Иркутская, Иркутск, Д</v>
          </cell>
        </row>
        <row r="934">
          <cell r="B934">
            <v>465</v>
          </cell>
          <cell r="E934" t="str">
            <v>Котов Сергей Валерьевич</v>
          </cell>
          <cell r="F934" t="str">
            <v>30.11.1990, МС</v>
          </cell>
          <cell r="G934" t="str">
            <v>CФО</v>
          </cell>
          <cell r="H934" t="str">
            <v>Кемеровская, Новокузнецк, ПР</v>
          </cell>
        </row>
        <row r="936">
          <cell r="B936">
            <v>466</v>
          </cell>
          <cell r="E936" t="str">
            <v>Кошкаровский Максим Владимирович</v>
          </cell>
          <cell r="F936" t="str">
            <v>07.04.1987, МС</v>
          </cell>
          <cell r="G936" t="str">
            <v>CФО</v>
          </cell>
          <cell r="H936" t="str">
            <v> Красноярский, Красноярск</v>
          </cell>
        </row>
        <row r="938">
          <cell r="B938">
            <v>467</v>
          </cell>
          <cell r="E938" t="str">
            <v>Дерябин Павел Аркадьевич</v>
          </cell>
          <cell r="F938" t="str">
            <v>14.01.1980, МС</v>
          </cell>
          <cell r="G938" t="str">
            <v>CФО</v>
          </cell>
          <cell r="H938" t="str">
            <v>Забайкальский,Чита, МО</v>
          </cell>
        </row>
        <row r="940">
          <cell r="B940">
            <v>468</v>
          </cell>
          <cell r="E940" t="str">
            <v>Абмаев Антон Сергеевич</v>
          </cell>
          <cell r="F940" t="str">
            <v>04.06.86 МСМК</v>
          </cell>
          <cell r="G940" t="str">
            <v>ДВФ0</v>
          </cell>
          <cell r="H940" t="str">
            <v>Амурская Благовещенск  ПР</v>
          </cell>
          <cell r="I940" t="str">
            <v>001482</v>
          </cell>
        </row>
        <row r="942">
          <cell r="B942">
            <v>469</v>
          </cell>
          <cell r="E942" t="str">
            <v>Галоян Аарон Оганесович</v>
          </cell>
          <cell r="F942" t="str">
            <v>28.11.84 мсмк</v>
          </cell>
          <cell r="G942" t="str">
            <v>ДВФ0</v>
          </cell>
          <cell r="H942" t="str">
            <v> Амуская Благовещенск  ПР</v>
          </cell>
          <cell r="I942" t="str">
            <v>000704</v>
          </cell>
        </row>
        <row r="944">
          <cell r="B944">
            <v>470</v>
          </cell>
          <cell r="E944" t="str">
            <v>Стороженко Виктор Петрович</v>
          </cell>
          <cell r="F944" t="str">
            <v>12.12.79 мсмк</v>
          </cell>
          <cell r="G944" t="str">
            <v>ДВФ0</v>
          </cell>
          <cell r="H944" t="str">
            <v> Приморский Артем Д</v>
          </cell>
          <cell r="I944" t="str">
            <v>000707</v>
          </cell>
        </row>
        <row r="946">
          <cell r="B946">
            <v>471</v>
          </cell>
          <cell r="E946" t="str">
            <v>Изамутдинов Гусен Мугутдинович</v>
          </cell>
          <cell r="F946" t="str">
            <v>28.11.81 мс</v>
          </cell>
          <cell r="G946" t="str">
            <v>ДВФ0</v>
          </cell>
          <cell r="H946" t="str">
            <v>ДВФОПриморский Большой Камень ВС</v>
          </cell>
          <cell r="I946" t="str">
            <v>002128</v>
          </cell>
        </row>
        <row r="948">
          <cell r="B948">
            <v>472</v>
          </cell>
          <cell r="E948" t="str">
            <v>Изамутдинов Гусен Мугутдинович</v>
          </cell>
          <cell r="F948" t="str">
            <v>28.11.81 мс</v>
          </cell>
          <cell r="G948" t="str">
            <v>ДВФ0</v>
          </cell>
          <cell r="H948" t="str">
            <v>Приморский Большой Камень ВС</v>
          </cell>
          <cell r="I948" t="str">
            <v>002128</v>
          </cell>
        </row>
        <row r="950">
          <cell r="B950">
            <v>473</v>
          </cell>
          <cell r="E950" t="str">
            <v>Завалей Сергей Викторович</v>
          </cell>
          <cell r="F950" t="str">
            <v>31.12.88 мс</v>
          </cell>
          <cell r="G950" t="str">
            <v>ДВФ0</v>
          </cell>
          <cell r="H950" t="str">
            <v>Приморский Владивосток</v>
          </cell>
          <cell r="I950" t="str">
            <v>001182</v>
          </cell>
        </row>
        <row r="952">
          <cell r="B952">
            <v>474</v>
          </cell>
          <cell r="E952" t="str">
            <v>Медведский Юрий Валерьевич </v>
          </cell>
          <cell r="F952" t="str">
            <v>14.02.86 мс</v>
          </cell>
          <cell r="G952" t="str">
            <v>ДВФ0</v>
          </cell>
          <cell r="H952" t="str">
            <v>Приморский Владивосток  Д</v>
          </cell>
          <cell r="I952" t="str">
            <v>000681</v>
          </cell>
        </row>
        <row r="954">
          <cell r="B954">
            <v>475</v>
          </cell>
          <cell r="E954" t="str">
            <v>Осавлюк Анатолий Вячеславович</v>
          </cell>
          <cell r="F954" t="str">
            <v>16.07.86 мс</v>
          </cell>
          <cell r="G954" t="str">
            <v>ДВФ0</v>
          </cell>
          <cell r="H954" t="str">
            <v>Приморский Владивосток  Д</v>
          </cell>
          <cell r="I954" t="str">
            <v>002118</v>
          </cell>
        </row>
        <row r="956">
          <cell r="B956">
            <v>476</v>
          </cell>
          <cell r="E956" t="str">
            <v>Ефремов Александр Юрьевич</v>
          </cell>
          <cell r="F956" t="str">
            <v>08.09.89 кмс</v>
          </cell>
          <cell r="G956" t="str">
            <v>ДВФ0</v>
          </cell>
          <cell r="H956" t="str">
            <v>Приморский Владивосток  Д</v>
          </cell>
        </row>
        <row r="958">
          <cell r="B958">
            <v>477</v>
          </cell>
          <cell r="E958" t="str">
            <v>Янчук Максим Вадимович</v>
          </cell>
          <cell r="F958" t="str">
            <v>08.12.89 кмс</v>
          </cell>
          <cell r="G958" t="str">
            <v>ДВФ0</v>
          </cell>
          <cell r="H958" t="str">
            <v>Приморский Владивосток ВС</v>
          </cell>
          <cell r="I958" t="str">
            <v>001675</v>
          </cell>
        </row>
        <row r="960">
          <cell r="B960">
            <v>478</v>
          </cell>
          <cell r="E960" t="str">
            <v>Мельников Александр Дмитриевич</v>
          </cell>
          <cell r="F960" t="str">
            <v>31.07.86 мс</v>
          </cell>
          <cell r="G960" t="str">
            <v>ДВФ0</v>
          </cell>
          <cell r="H960" t="str">
            <v>Приморский Владивосток РССС</v>
          </cell>
          <cell r="I960" t="str">
            <v>000708</v>
          </cell>
        </row>
        <row r="962">
          <cell r="B962">
            <v>479</v>
          </cell>
          <cell r="E962" t="str">
            <v>Спасенников Олег Сергеевич</v>
          </cell>
          <cell r="F962" t="str">
            <v>22.07.87 мс</v>
          </cell>
          <cell r="G962" t="str">
            <v>ДВФ0</v>
          </cell>
          <cell r="H962" t="str">
            <v>Приморский Владивосток РССС</v>
          </cell>
          <cell r="I962" t="str">
            <v>001201</v>
          </cell>
        </row>
        <row r="964">
          <cell r="B964">
            <v>480</v>
          </cell>
          <cell r="E964" t="str">
            <v>Гайнаншин Игорь Назинович</v>
          </cell>
          <cell r="F964" t="str">
            <v>05.03.89 кмс</v>
          </cell>
          <cell r="G964" t="str">
            <v>ДВФ0</v>
          </cell>
          <cell r="H964" t="str">
            <v>Хабаровский Комсомольск на Амуре ЮР</v>
          </cell>
          <cell r="I964" t="str">
            <v>014203</v>
          </cell>
        </row>
        <row r="966">
          <cell r="B966">
            <v>481</v>
          </cell>
          <cell r="E966" t="str">
            <v>Жирнов Николай Николаевич</v>
          </cell>
          <cell r="F966" t="str">
            <v>23.11.72 мсмк</v>
          </cell>
          <cell r="G966" t="str">
            <v>ДВФ0</v>
          </cell>
          <cell r="H966" t="str">
            <v>Хабаровский Хабаровск Д</v>
          </cell>
        </row>
        <row r="968">
          <cell r="B968">
            <v>482</v>
          </cell>
          <cell r="E968" t="str">
            <v>Вайцель Альберт Эдуардович</v>
          </cell>
          <cell r="F968" t="str">
            <v>23.09.76 мсмк</v>
          </cell>
          <cell r="G968" t="str">
            <v>ДВФ0</v>
          </cell>
          <cell r="H968" t="str">
            <v>Хабаровский Хабаровск ПР</v>
          </cell>
          <cell r="I968" t="str">
            <v>000706</v>
          </cell>
        </row>
        <row r="970">
          <cell r="B970">
            <v>483</v>
          </cell>
          <cell r="E970" t="str">
            <v>Медведский Юрий Валерьевич </v>
          </cell>
          <cell r="F970" t="str">
            <v>14.02.86 мс</v>
          </cell>
          <cell r="G970" t="str">
            <v>ДВФ0</v>
          </cell>
          <cell r="H970" t="str">
            <v>Приморский Владивосток  Д</v>
          </cell>
          <cell r="I970" t="str">
            <v>000681</v>
          </cell>
        </row>
        <row r="972">
          <cell r="B972">
            <v>484</v>
          </cell>
          <cell r="E972" t="str">
            <v>Мурысев Александр Александрович</v>
          </cell>
          <cell r="F972" t="str">
            <v>02.10.84 мс</v>
          </cell>
          <cell r="G972" t="str">
            <v>ДВФ0</v>
          </cell>
          <cell r="H972" t="str">
            <v>ПФО Нижегородская Выкса ПР</v>
          </cell>
          <cell r="I972" t="str">
            <v>008983</v>
          </cell>
        </row>
        <row r="974">
          <cell r="B974">
            <v>485</v>
          </cell>
          <cell r="E974" t="str">
            <v>Янчук Максим Вадимович</v>
          </cell>
          <cell r="F974" t="str">
            <v>08.12.89 кмс</v>
          </cell>
          <cell r="G974" t="str">
            <v>ДВФ0</v>
          </cell>
          <cell r="H974" t="str">
            <v>ДВФО Приморский Владивосток ВС</v>
          </cell>
          <cell r="I974" t="str">
            <v>001675</v>
          </cell>
        </row>
        <row r="975">
          <cell r="H975" t="str">
            <v>ДВФО Приморский Большой Камень ВС</v>
          </cell>
        </row>
        <row r="976">
          <cell r="B976">
            <v>486</v>
          </cell>
          <cell r="E976" t="str">
            <v>Гайнаншин Игорь Назинович</v>
          </cell>
          <cell r="F976" t="str">
            <v>05.03.89 кмс</v>
          </cell>
          <cell r="G976" t="str">
            <v>ДВФ0</v>
          </cell>
          <cell r="H976" t="str">
            <v>Хабаровский Комсомольск на Амуре ЮР</v>
          </cell>
          <cell r="I976" t="str">
            <v>014203</v>
          </cell>
        </row>
        <row r="978">
          <cell r="B978">
            <v>487</v>
          </cell>
          <cell r="E978" t="str">
            <v>Данько Александр Сергеевич</v>
          </cell>
          <cell r="F978" t="str">
            <v>25.10.83 мс</v>
          </cell>
          <cell r="G978" t="str">
            <v>ДВФ0</v>
          </cell>
          <cell r="H978" t="str">
            <v>Приморский Владивосток РССС</v>
          </cell>
          <cell r="I978" t="str">
            <v>000682</v>
          </cell>
        </row>
        <row r="980">
          <cell r="B980">
            <v>488</v>
          </cell>
          <cell r="E980" t="str">
            <v>Осавлюк Анатолий Вячеславович</v>
          </cell>
          <cell r="F980" t="str">
            <v>16.07.86 мс</v>
          </cell>
          <cell r="G980" t="str">
            <v>ДВФ0</v>
          </cell>
          <cell r="H980" t="str">
            <v>Приморский Владивосток  Д</v>
          </cell>
          <cell r="I980" t="str">
            <v>002118</v>
          </cell>
        </row>
        <row r="982">
          <cell r="B982">
            <v>489</v>
          </cell>
          <cell r="E982" t="str">
            <v>Герилович Семен Владимирович</v>
          </cell>
          <cell r="F982" t="str">
            <v>28.06.90 кмс</v>
          </cell>
          <cell r="G982" t="str">
            <v>ДВФ0</v>
          </cell>
          <cell r="H982" t="str">
            <v>Приморский Владивосток  Д</v>
          </cell>
          <cell r="I982" t="str">
            <v>001676</v>
          </cell>
        </row>
        <row r="984">
          <cell r="B984">
            <v>490</v>
          </cell>
          <cell r="E984" t="str">
            <v>Галоян Аарон Оганесович</v>
          </cell>
          <cell r="F984" t="str">
            <v>28.11.84 мсмк</v>
          </cell>
          <cell r="G984" t="str">
            <v>ДВФ0</v>
          </cell>
          <cell r="H984" t="str">
            <v>Амуская Благовещенск  ПР</v>
          </cell>
          <cell r="I984" t="str">
            <v>000704</v>
          </cell>
        </row>
        <row r="986">
          <cell r="B986">
            <v>491</v>
          </cell>
          <cell r="E986" t="str">
            <v>Стороженко Виктор Петрович</v>
          </cell>
          <cell r="F986" t="str">
            <v>12.12.79 мсмк</v>
          </cell>
          <cell r="G986" t="str">
            <v>ДВФ0</v>
          </cell>
          <cell r="H986" t="str">
            <v>Приморский Артем Д</v>
          </cell>
          <cell r="I986" t="str">
            <v>000707</v>
          </cell>
        </row>
        <row r="988">
          <cell r="B988">
            <v>492</v>
          </cell>
          <cell r="E988" t="str">
            <v>Жирнов Николай Николаевич</v>
          </cell>
          <cell r="F988" t="str">
            <v>23.11.72 мсмк</v>
          </cell>
          <cell r="G988" t="str">
            <v>ДВФ0</v>
          </cell>
          <cell r="H988" t="str">
            <v>Хабаровский Хабаровск Д</v>
          </cell>
        </row>
        <row r="990">
          <cell r="B990">
            <v>493</v>
          </cell>
          <cell r="E990" t="str">
            <v>Вайцель Альберт Эдуардович</v>
          </cell>
          <cell r="F990" t="str">
            <v>23.09.76 мсмк</v>
          </cell>
          <cell r="G990" t="str">
            <v>ДВФ0</v>
          </cell>
          <cell r="H990" t="str">
            <v> Хабаровский Хабаровск ПР</v>
          </cell>
          <cell r="I990" t="str">
            <v>000706</v>
          </cell>
        </row>
        <row r="992">
          <cell r="B992">
            <v>494</v>
          </cell>
          <cell r="E992" t="str">
            <v>Мирзаханян Артур Сергеевич</v>
          </cell>
          <cell r="F992" t="str">
            <v>16.09.84 кмс</v>
          </cell>
          <cell r="G992" t="str">
            <v>МОС</v>
          </cell>
          <cell r="H992" t="str">
            <v>Москва С-70</v>
          </cell>
        </row>
        <row r="994">
          <cell r="B994">
            <v>495</v>
          </cell>
          <cell r="E994" t="str">
            <v>Филиппов Сергей Станиславович</v>
          </cell>
          <cell r="F994" t="str">
            <v>08.08.84 мсмк</v>
          </cell>
          <cell r="G994" t="str">
            <v>МОС</v>
          </cell>
          <cell r="H994" t="str">
            <v>МОСКВА Д</v>
          </cell>
          <cell r="I994" t="str">
            <v>000694</v>
          </cell>
        </row>
        <row r="996">
          <cell r="B996">
            <v>496</v>
          </cell>
          <cell r="E996" t="str">
            <v>Майылов Эльчин Джанбала оглы</v>
          </cell>
          <cell r="F996" t="str">
            <v>20.10.81 мс</v>
          </cell>
          <cell r="G996" t="str">
            <v>МОС</v>
          </cell>
          <cell r="H996" t="str">
            <v>Москва </v>
          </cell>
        </row>
        <row r="998">
          <cell r="B998">
            <v>497</v>
          </cell>
          <cell r="E998" t="str">
            <v>Шкоров Василий Александрович</v>
          </cell>
          <cell r="F998" t="str">
            <v>24.10.89 кмс</v>
          </cell>
          <cell r="G998" t="str">
            <v>МОС</v>
          </cell>
          <cell r="H998" t="str">
            <v>Москва </v>
          </cell>
        </row>
        <row r="1000">
          <cell r="B1000">
            <v>498</v>
          </cell>
          <cell r="E1000" t="str">
            <v>Меркулов Вадим Михайлович</v>
          </cell>
          <cell r="F1000" t="str">
            <v>28.08.89 мс</v>
          </cell>
          <cell r="G1000" t="str">
            <v>МОС</v>
          </cell>
          <cell r="H1000" t="str">
            <v>Москва Д</v>
          </cell>
        </row>
        <row r="1002">
          <cell r="B1002">
            <v>499</v>
          </cell>
          <cell r="E1002" t="str">
            <v>Гладышев Петр Алексеевич</v>
          </cell>
          <cell r="F1002" t="str">
            <v>03.02.89 мс</v>
          </cell>
          <cell r="G1002" t="str">
            <v>МОС</v>
          </cell>
          <cell r="H1002" t="str">
            <v>Москва Д</v>
          </cell>
        </row>
        <row r="1004">
          <cell r="B1004">
            <v>500</v>
          </cell>
          <cell r="E1004" t="str">
            <v>Сапрыкин Иван Ильич</v>
          </cell>
          <cell r="F1004" t="str">
            <v>19.06.89 кмс</v>
          </cell>
          <cell r="G1004" t="str">
            <v>МОС</v>
          </cell>
          <cell r="H1004" t="str">
            <v>Москва ВС</v>
          </cell>
          <cell r="I1004" t="str">
            <v>000189</v>
          </cell>
        </row>
        <row r="1006">
          <cell r="B1006">
            <v>501</v>
          </cell>
          <cell r="E1006" t="str">
            <v>Николаев Сергей Андреевич</v>
          </cell>
          <cell r="F1006" t="str">
            <v>22.08.89 мс</v>
          </cell>
          <cell r="G1006" t="str">
            <v>МОС</v>
          </cell>
          <cell r="H1006" t="str">
            <v>МОСКВА ВС </v>
          </cell>
          <cell r="I1006" t="str">
            <v>001782</v>
          </cell>
        </row>
        <row r="1008">
          <cell r="B1008">
            <v>502</v>
          </cell>
          <cell r="E1008" t="str">
            <v>Перепелюк Андрей Александрович</v>
          </cell>
          <cell r="F1008" t="str">
            <v>06.08.85 мс</v>
          </cell>
          <cell r="G1008" t="str">
            <v>МОС</v>
          </cell>
          <cell r="H1008" t="str">
            <v>Москва Д</v>
          </cell>
          <cell r="I1008" t="str">
            <v>000253</v>
          </cell>
        </row>
        <row r="1010">
          <cell r="B1010">
            <v>503</v>
          </cell>
          <cell r="E1010" t="str">
            <v>Артемьев Артием Сергеевич</v>
          </cell>
          <cell r="F1010" t="str">
            <v>09.06.86 кмс</v>
          </cell>
          <cell r="G1010" t="str">
            <v>МОС</v>
          </cell>
          <cell r="H1010" t="str">
            <v>Москва Д</v>
          </cell>
          <cell r="I1010" t="str">
            <v>000968</v>
          </cell>
        </row>
        <row r="1012">
          <cell r="B1012">
            <v>504</v>
          </cell>
          <cell r="E1012" t="str">
            <v>Кокович Илья Игоревич</v>
          </cell>
          <cell r="F1012" t="str">
            <v>15.06.88 мс</v>
          </cell>
          <cell r="G1012" t="str">
            <v>МОС</v>
          </cell>
          <cell r="H1012" t="str">
            <v>Москва ВС</v>
          </cell>
          <cell r="I1012" t="str">
            <v>015428</v>
          </cell>
        </row>
        <row r="1014">
          <cell r="B1014">
            <v>505</v>
          </cell>
          <cell r="E1014" t="str">
            <v>Айнуллин Равиль Жафярович</v>
          </cell>
          <cell r="F1014" t="str">
            <v>17.06.89 кмс</v>
          </cell>
          <cell r="G1014" t="str">
            <v>МОС</v>
          </cell>
          <cell r="H1014" t="str">
            <v>Москва ВС</v>
          </cell>
          <cell r="I1014" t="str">
            <v>000199</v>
          </cell>
        </row>
        <row r="1016">
          <cell r="B1016">
            <v>506</v>
          </cell>
          <cell r="E1016" t="str">
            <v>Приказчиков Владимир Александрович</v>
          </cell>
          <cell r="F1016" t="str">
            <v>06.11.87 мсмк</v>
          </cell>
          <cell r="G1016" t="str">
            <v>МОС</v>
          </cell>
          <cell r="H1016" t="str">
            <v>Москва Д</v>
          </cell>
          <cell r="I1016" t="str">
            <v>000696</v>
          </cell>
        </row>
        <row r="1018">
          <cell r="B1018">
            <v>507</v>
          </cell>
          <cell r="E1018" t="str">
            <v>Головачев Станислав Викторович</v>
          </cell>
          <cell r="F1018" t="str">
            <v>23.06.88 кмс</v>
          </cell>
          <cell r="G1018" t="str">
            <v>МОС</v>
          </cell>
          <cell r="H1018" t="str">
            <v>Москва Д</v>
          </cell>
          <cell r="I1018" t="str">
            <v>003110</v>
          </cell>
        </row>
        <row r="1020">
          <cell r="B1020">
            <v>508</v>
          </cell>
          <cell r="E1020" t="str">
            <v>Новосадов Егор Федорович</v>
          </cell>
          <cell r="F1020" t="str">
            <v>08.12.88 кмс</v>
          </cell>
          <cell r="G1020" t="str">
            <v>МОС</v>
          </cell>
          <cell r="H1020" t="str">
            <v>Москва Д</v>
          </cell>
          <cell r="I1020" t="str">
            <v>000226</v>
          </cell>
        </row>
        <row r="1022">
          <cell r="B1022">
            <v>509</v>
          </cell>
          <cell r="E1022" t="str">
            <v>Неганов Максим Юрьевич</v>
          </cell>
          <cell r="F1022" t="str">
            <v>26.05.84 мсмк</v>
          </cell>
          <cell r="G1022" t="str">
            <v>МОС</v>
          </cell>
          <cell r="H1022" t="str">
            <v>Москва МКС</v>
          </cell>
          <cell r="I1022" t="str">
            <v>000719</v>
          </cell>
        </row>
        <row r="1024">
          <cell r="B1024">
            <v>510</v>
          </cell>
          <cell r="E1024" t="str">
            <v>Костин Дмитрий Андреевич</v>
          </cell>
          <cell r="F1024" t="str">
            <v>05.10.88 кмс</v>
          </cell>
          <cell r="G1024" t="str">
            <v>МОС</v>
          </cell>
          <cell r="H1024" t="str">
            <v>Москва Д</v>
          </cell>
          <cell r="I1024" t="str">
            <v>003112</v>
          </cell>
        </row>
        <row r="1026">
          <cell r="B1026">
            <v>511</v>
          </cell>
          <cell r="E1026" t="str">
            <v>Хорпяков Олег Вячеславович</v>
          </cell>
          <cell r="F1026" t="str">
            <v>28.02.77 мс</v>
          </cell>
          <cell r="G1026" t="str">
            <v>МОС</v>
          </cell>
          <cell r="H1026" t="str">
            <v>Москва Д</v>
          </cell>
          <cell r="I1026" t="str">
            <v>000729</v>
          </cell>
        </row>
        <row r="1028">
          <cell r="B1028">
            <v>512</v>
          </cell>
          <cell r="E1028" t="str">
            <v>ЛеонтьевВладимир Александрович</v>
          </cell>
          <cell r="F1028" t="str">
            <v>27.11.85 мсмк</v>
          </cell>
          <cell r="G1028" t="str">
            <v>МОС</v>
          </cell>
          <cell r="H1028" t="str">
            <v>г. Москва Д</v>
          </cell>
          <cell r="I1028" t="str">
            <v>015426</v>
          </cell>
        </row>
        <row r="1030">
          <cell r="B1030">
            <v>513</v>
          </cell>
          <cell r="E1030" t="str">
            <v>Майылов Эльчин Джанбала оглы</v>
          </cell>
          <cell r="F1030" t="str">
            <v>20.10.81 мс</v>
          </cell>
          <cell r="G1030" t="str">
            <v>МОС</v>
          </cell>
          <cell r="H1030" t="str">
            <v>Москва </v>
          </cell>
        </row>
        <row r="1032">
          <cell r="B1032">
            <v>514</v>
          </cell>
          <cell r="E1032" t="str">
            <v>Шкоров Василий Александрович</v>
          </cell>
          <cell r="F1032" t="str">
            <v>24.10.89 кмс</v>
          </cell>
          <cell r="G1032" t="str">
            <v>МОС</v>
          </cell>
          <cell r="H1032" t="str">
            <v>Москва </v>
          </cell>
        </row>
        <row r="1034">
          <cell r="B1034">
            <v>515</v>
          </cell>
          <cell r="E1034" t="str">
            <v>Сапрыкин Иван Ильич</v>
          </cell>
          <cell r="F1034" t="str">
            <v>19.06.89 кмс</v>
          </cell>
          <cell r="G1034" t="str">
            <v>МОС</v>
          </cell>
          <cell r="H1034" t="str">
            <v>Москва ВС</v>
          </cell>
          <cell r="I1034" t="str">
            <v>000189</v>
          </cell>
        </row>
        <row r="1036">
          <cell r="B1036">
            <v>516</v>
          </cell>
          <cell r="E1036" t="str">
            <v>Филиппов Сергей Станиславович</v>
          </cell>
          <cell r="F1036" t="str">
            <v>08.08.84 мсмк</v>
          </cell>
          <cell r="G1036" t="str">
            <v>МОС</v>
          </cell>
          <cell r="H1036" t="str">
            <v>МОСКВА Д</v>
          </cell>
          <cell r="I1036" t="str">
            <v>000694</v>
          </cell>
        </row>
        <row r="1038">
          <cell r="B1038">
            <v>517</v>
          </cell>
          <cell r="E1038" t="str">
            <v>Тухфатуллин Илья Шамильевич</v>
          </cell>
          <cell r="F1038" t="str">
            <v>21.08.88 мсмк</v>
          </cell>
          <cell r="G1038" t="str">
            <v>МОС</v>
          </cell>
          <cell r="H1038" t="str">
            <v>Москва Д</v>
          </cell>
          <cell r="I1038" t="str">
            <v>000990</v>
          </cell>
        </row>
        <row r="1040">
          <cell r="B1040">
            <v>518</v>
          </cell>
          <cell r="E1040" t="str">
            <v>Кузьменко Алексей Сергеевич</v>
          </cell>
          <cell r="F1040" t="str">
            <v>27.07.90 кмс</v>
          </cell>
          <cell r="G1040" t="str">
            <v>МОС</v>
          </cell>
          <cell r="H1040" t="str">
            <v>Москва Д</v>
          </cell>
          <cell r="I1040" t="str">
            <v>003128</v>
          </cell>
        </row>
        <row r="1042">
          <cell r="B1042">
            <v>519</v>
          </cell>
          <cell r="E1042" t="str">
            <v>Сидоренко Александр Александрович</v>
          </cell>
          <cell r="F1042" t="str">
            <v>05.01.88 мс</v>
          </cell>
          <cell r="G1042" t="str">
            <v>МОС</v>
          </cell>
          <cell r="H1042" t="str">
            <v>Москва Д</v>
          </cell>
          <cell r="I1042" t="str">
            <v>003113</v>
          </cell>
        </row>
        <row r="1044">
          <cell r="B1044">
            <v>520</v>
          </cell>
          <cell r="E1044" t="str">
            <v>Леонтьев Владимир Александрович</v>
          </cell>
          <cell r="F1044" t="str">
            <v>27.11.85 мс</v>
          </cell>
          <cell r="G1044" t="str">
            <v>МОС</v>
          </cell>
          <cell r="H1044" t="str">
            <v>Москва Д</v>
          </cell>
          <cell r="I1044" t="str">
            <v>000258</v>
          </cell>
        </row>
        <row r="1046">
          <cell r="B1046">
            <v>521</v>
          </cell>
          <cell r="E1046" t="str">
            <v>Клецков Никита Валерьевич</v>
          </cell>
          <cell r="F1046" t="str">
            <v>26.11.86 мс</v>
          </cell>
          <cell r="G1046" t="str">
            <v>МОС</v>
          </cell>
          <cell r="H1046" t="str">
            <v>Москва Д</v>
          </cell>
          <cell r="I1046" t="str">
            <v>000390</v>
          </cell>
        </row>
        <row r="1048">
          <cell r="B1048">
            <v>522</v>
          </cell>
          <cell r="E1048" t="str">
            <v>Павлов Денис Александрович</v>
          </cell>
          <cell r="F1048" t="str">
            <v>22.05.80 мс</v>
          </cell>
          <cell r="G1048" t="str">
            <v>МОС</v>
          </cell>
          <cell r="H1048" t="str">
            <v>Москва Д</v>
          </cell>
          <cell r="I1048" t="str">
            <v>015303</v>
          </cell>
        </row>
        <row r="1050">
          <cell r="B1050">
            <v>523</v>
          </cell>
          <cell r="E1050" t="str">
            <v>Клецков Дмитрий Валерьевич</v>
          </cell>
          <cell r="F1050" t="str">
            <v>26.11.86 мс</v>
          </cell>
          <cell r="G1050" t="str">
            <v>МОС</v>
          </cell>
          <cell r="H1050" t="str">
            <v>Москва Д</v>
          </cell>
          <cell r="I1050" t="str">
            <v>000392</v>
          </cell>
        </row>
        <row r="1052">
          <cell r="B1052">
            <v>524</v>
          </cell>
          <cell r="E1052" t="str">
            <v>Меркулов Вадим Михайлович</v>
          </cell>
          <cell r="F1052" t="str">
            <v>28.08.89 мс</v>
          </cell>
          <cell r="G1052" t="str">
            <v>МОС</v>
          </cell>
          <cell r="H1052" t="str">
            <v>Москва Д</v>
          </cell>
        </row>
        <row r="1054">
          <cell r="B1054">
            <v>525</v>
          </cell>
          <cell r="E1054" t="str">
            <v>Артемьев Артием Сергеевич</v>
          </cell>
          <cell r="F1054" t="str">
            <v>09.06.86 кмс</v>
          </cell>
          <cell r="G1054" t="str">
            <v>МОС</v>
          </cell>
          <cell r="H1054" t="str">
            <v>Москва Д</v>
          </cell>
          <cell r="I1054" t="str">
            <v>000968</v>
          </cell>
        </row>
        <row r="1056">
          <cell r="B1056">
            <v>526</v>
          </cell>
          <cell r="E1056" t="str">
            <v>Головачев Станислав Викторович</v>
          </cell>
          <cell r="F1056" t="str">
            <v>23.06.88 кмс</v>
          </cell>
          <cell r="G1056" t="str">
            <v>МОС</v>
          </cell>
          <cell r="H1056" t="str">
            <v>Москва Д</v>
          </cell>
          <cell r="I1056" t="str">
            <v>003110</v>
          </cell>
        </row>
        <row r="1058">
          <cell r="B1058">
            <v>527</v>
          </cell>
          <cell r="E1058" t="str">
            <v>Новосадов Егор Федорович</v>
          </cell>
          <cell r="F1058" t="str">
            <v>08.12.88 кмс</v>
          </cell>
          <cell r="G1058" t="str">
            <v>МОС</v>
          </cell>
          <cell r="H1058" t="str">
            <v>Москва Д</v>
          </cell>
          <cell r="I1058" t="str">
            <v>000226</v>
          </cell>
        </row>
        <row r="1060">
          <cell r="B1060">
            <v>528</v>
          </cell>
          <cell r="E1060" t="str">
            <v>Мирзаханян Артур Сергеевич</v>
          </cell>
          <cell r="F1060" t="str">
            <v>16.09.84 кмс</v>
          </cell>
          <cell r="G1060" t="str">
            <v>МОС</v>
          </cell>
          <cell r="H1060" t="str">
            <v>Москва С-70</v>
          </cell>
        </row>
        <row r="1062">
          <cell r="B1062">
            <v>529</v>
          </cell>
          <cell r="E1062" t="str">
            <v>Аглеев Артур Маратович</v>
          </cell>
          <cell r="F1062" t="str">
            <v>02.06.88 мс</v>
          </cell>
          <cell r="G1062" t="str">
            <v>ПФО</v>
          </cell>
          <cell r="H1062" t="str">
            <v>Башкортостан Октябрьский МО</v>
          </cell>
          <cell r="I1062" t="str">
            <v>001167</v>
          </cell>
        </row>
        <row r="1064">
          <cell r="B1064">
            <v>530</v>
          </cell>
          <cell r="E1064" t="str">
            <v>Пахомов Александр Васильевич</v>
          </cell>
          <cell r="F1064" t="str">
            <v>30.12.86 мсмк</v>
          </cell>
          <cell r="G1064" t="str">
            <v>ПФО</v>
          </cell>
          <cell r="H1064" t="str">
            <v>Чувашск Чебоксары ПР</v>
          </cell>
          <cell r="I1064" t="str">
            <v>001284</v>
          </cell>
        </row>
        <row r="1066">
          <cell r="B1066">
            <v>531</v>
          </cell>
          <cell r="E1066" t="str">
            <v>Иванов Сергей Евгеньевич</v>
          </cell>
          <cell r="F1066" t="str">
            <v>17.01.90 мсмк</v>
          </cell>
          <cell r="G1066" t="str">
            <v>ПФО</v>
          </cell>
          <cell r="H1066" t="str">
            <v>Чувашская Новочебоксарск </v>
          </cell>
          <cell r="I1066" t="str">
            <v>001655</v>
          </cell>
        </row>
        <row r="1068">
          <cell r="B1068">
            <v>532</v>
          </cell>
          <cell r="E1068" t="str">
            <v>Карпов Максим Федорович</v>
          </cell>
          <cell r="F1068" t="str">
            <v>14.10.87 кмс</v>
          </cell>
          <cell r="G1068" t="str">
            <v>ПФО</v>
          </cell>
          <cell r="H1068" t="str">
            <v>Р.Татарстан Нижнекамск ПР</v>
          </cell>
        </row>
        <row r="1070">
          <cell r="B1070">
            <v>533</v>
          </cell>
          <cell r="E1070" t="str">
            <v>Прокопьев Дмитрий Юрьевич</v>
          </cell>
          <cell r="F1070" t="str">
            <v>26.12.88 кмс</v>
          </cell>
          <cell r="G1070" t="str">
            <v>ПФО</v>
          </cell>
          <cell r="H1070" t="str">
            <v> Кирорвская Д</v>
          </cell>
        </row>
        <row r="1072">
          <cell r="B1072">
            <v>534</v>
          </cell>
          <cell r="E1072" t="str">
            <v>Захаров Алексей Евгеньевич</v>
          </cell>
          <cell r="F1072" t="str">
            <v>04.08.88 мс</v>
          </cell>
          <cell r="G1072" t="str">
            <v>ПФО</v>
          </cell>
          <cell r="H1072" t="str">
            <v>ПФО Нижегородская Выкса ПР</v>
          </cell>
          <cell r="I1072" t="str">
            <v>001191</v>
          </cell>
        </row>
        <row r="1074">
          <cell r="B1074">
            <v>535</v>
          </cell>
          <cell r="E1074" t="str">
            <v>Ворожеинов Алексей Викторович</v>
          </cell>
          <cell r="F1074" t="str">
            <v>17.09.84 мс</v>
          </cell>
          <cell r="G1074" t="str">
            <v>ПФО</v>
          </cell>
          <cell r="H1074" t="str">
            <v>ПФО Нижегородская Н.Новгород Д</v>
          </cell>
          <cell r="I1074" t="str">
            <v>002667</v>
          </cell>
        </row>
        <row r="1076">
          <cell r="B1076">
            <v>536</v>
          </cell>
          <cell r="E1076" t="str">
            <v>Филиппов Игорь Николаевич</v>
          </cell>
          <cell r="F1076" t="str">
            <v>16.06.84 мс</v>
          </cell>
          <cell r="G1076" t="str">
            <v>ПФО</v>
          </cell>
          <cell r="H1076" t="str">
            <v>ПФО Р.Башкортостан Октябрьский Д</v>
          </cell>
          <cell r="I1076" t="str">
            <v>17708002</v>
          </cell>
        </row>
        <row r="1078">
          <cell r="B1078">
            <v>537</v>
          </cell>
          <cell r="E1078" t="str">
            <v>Березовский Владимир Сергеевич</v>
          </cell>
          <cell r="F1078" t="str">
            <v>18.01.89 мс</v>
          </cell>
          <cell r="G1078" t="str">
            <v>ПФО</v>
          </cell>
          <cell r="H1078" t="str">
            <v>ПФО Самарская Самара Д</v>
          </cell>
          <cell r="I1078" t="str">
            <v>001806</v>
          </cell>
        </row>
        <row r="1080">
          <cell r="B1080">
            <v>538</v>
          </cell>
          <cell r="E1080" t="str">
            <v>Саратовцев Вадим Игоревич</v>
          </cell>
          <cell r="F1080" t="str">
            <v>05.10.85 мс</v>
          </cell>
          <cell r="G1080" t="str">
            <v>ПФО</v>
          </cell>
          <cell r="H1080" t="str">
            <v>ПФО Нижегородская Выкса ВВ</v>
          </cell>
          <cell r="I1080" t="str">
            <v>008984</v>
          </cell>
        </row>
        <row r="1082">
          <cell r="B1082">
            <v>539</v>
          </cell>
          <cell r="E1082" t="str">
            <v>Уин Виталий Юрьевич</v>
          </cell>
          <cell r="F1082" t="str">
            <v>25.06.87 мс</v>
          </cell>
          <cell r="G1082" t="str">
            <v>ПФО</v>
          </cell>
          <cell r="H1082" t="str">
            <v>СФО р.Алтай Д</v>
          </cell>
          <cell r="I1082" t="str">
            <v>001157</v>
          </cell>
        </row>
        <row r="1084">
          <cell r="B1084">
            <v>540</v>
          </cell>
          <cell r="E1084" t="str">
            <v>Нечаев Дмитрий Николаевич</v>
          </cell>
          <cell r="F1084" t="str">
            <v>07.08.76 мсмк</v>
          </cell>
          <cell r="G1084" t="str">
            <v>ПФО</v>
          </cell>
          <cell r="H1084" t="str">
            <v>ПФО Пермск Краснокамск Д</v>
          </cell>
          <cell r="I1084" t="str">
            <v>008310</v>
          </cell>
        </row>
        <row r="1086">
          <cell r="B1086">
            <v>541</v>
          </cell>
          <cell r="E1086" t="str">
            <v>Паньков Александр Владимирович </v>
          </cell>
          <cell r="F1086" t="str">
            <v>20.06.79 мсмк</v>
          </cell>
          <cell r="G1086" t="str">
            <v>ПФО</v>
          </cell>
          <cell r="H1086" t="str">
            <v>ПФО Пермск Краснокамск ПР</v>
          </cell>
          <cell r="I1086" t="str">
            <v>000699</v>
          </cell>
        </row>
        <row r="1088">
          <cell r="B1088">
            <v>542</v>
          </cell>
          <cell r="E1088" t="str">
            <v>Рочев Олег Александрович</v>
          </cell>
          <cell r="F1088" t="str">
            <v>25.07.79 змс</v>
          </cell>
          <cell r="G1088" t="str">
            <v>ПФО</v>
          </cell>
          <cell r="H1088" t="str">
            <v>ПФО Пермск Краснокамск ПР</v>
          </cell>
          <cell r="I1088" t="str">
            <v>008309</v>
          </cell>
        </row>
        <row r="1090">
          <cell r="B1090">
            <v>543</v>
          </cell>
          <cell r="E1090" t="str">
            <v>Клинов Антон Эдуардович</v>
          </cell>
          <cell r="F1090" t="str">
            <v>15.06.87 мсмк</v>
          </cell>
          <cell r="G1090" t="str">
            <v>ПФО</v>
          </cell>
          <cell r="H1090" t="str">
            <v>ПФО Пермь МО</v>
          </cell>
          <cell r="I1090" t="str">
            <v>001212</v>
          </cell>
        </row>
        <row r="1092">
          <cell r="B1092">
            <v>544</v>
          </cell>
          <cell r="E1092" t="str">
            <v>Азизов Зайирбек Госенович</v>
          </cell>
          <cell r="F1092" t="str">
            <v>22.12.86 мс</v>
          </cell>
          <cell r="G1092" t="str">
            <v>ПФО</v>
          </cell>
          <cell r="H1092" t="str">
            <v>ПФО Нижегородская Кстово ПР</v>
          </cell>
          <cell r="I1092" t="str">
            <v>000303</v>
          </cell>
        </row>
        <row r="1094">
          <cell r="B1094">
            <v>545</v>
          </cell>
          <cell r="E1094" t="str">
            <v>Кузькин Денис Владимирович</v>
          </cell>
          <cell r="F1094" t="str">
            <v>17.05.87 мс</v>
          </cell>
          <cell r="G1094" t="str">
            <v>ПФО</v>
          </cell>
          <cell r="H1094" t="str">
            <v>Пензенская Д</v>
          </cell>
          <cell r="I1094" t="str">
            <v>001150</v>
          </cell>
        </row>
        <row r="1096">
          <cell r="B1096">
            <v>546</v>
          </cell>
          <cell r="E1096" t="str">
            <v>Габов Владимир Валерьевич</v>
          </cell>
          <cell r="F1096" t="str">
            <v>24.05. 83 мс</v>
          </cell>
          <cell r="G1096" t="str">
            <v>ПФО</v>
          </cell>
          <cell r="H1096" t="str">
            <v>Пермск Нытва ПР</v>
          </cell>
        </row>
        <row r="1098">
          <cell r="B1098">
            <v>547</v>
          </cell>
          <cell r="E1098" t="str">
            <v>Шарабидзе Георгий Давидович</v>
          </cell>
          <cell r="F1098" t="str">
            <v>30.03.89 кмс</v>
          </cell>
          <cell r="G1098" t="str">
            <v>ПФО</v>
          </cell>
          <cell r="H1098" t="str">
            <v>Саратовская Д</v>
          </cell>
        </row>
        <row r="1100">
          <cell r="B1100">
            <v>548</v>
          </cell>
          <cell r="E1100" t="str">
            <v>Файзрахманов Рустем Зуфарович</v>
          </cell>
          <cell r="F1100" t="str">
            <v>02.11.83 мс</v>
          </cell>
          <cell r="G1100" t="str">
            <v>ПФО</v>
          </cell>
          <cell r="H1100" t="str">
            <v> Р.Татарстан Нижнекамск Д</v>
          </cell>
          <cell r="I1100" t="str">
            <v>001473</v>
          </cell>
        </row>
        <row r="1102">
          <cell r="B1102">
            <v>549</v>
          </cell>
          <cell r="E1102" t="str">
            <v>Кодзоков Мурат Муаедович</v>
          </cell>
          <cell r="F1102" t="str">
            <v>21.07.86 мс</v>
          </cell>
          <cell r="G1102" t="str">
            <v>ПФО</v>
          </cell>
          <cell r="H1102" t="str">
            <v>Саратовска Саратов , Д</v>
          </cell>
          <cell r="I1102" t="str">
            <v>001433</v>
          </cell>
        </row>
        <row r="1104">
          <cell r="B1104">
            <v>550</v>
          </cell>
          <cell r="E1104" t="str">
            <v>Киселев Михаил Владимирович</v>
          </cell>
          <cell r="F1104" t="str">
            <v>06.08.88 мс</v>
          </cell>
          <cell r="G1104" t="str">
            <v>ПФО</v>
          </cell>
          <cell r="H1104" t="str">
            <v> Пензенская Пенза Д</v>
          </cell>
          <cell r="I1104" t="str">
            <v>001234</v>
          </cell>
        </row>
        <row r="1106">
          <cell r="B1106">
            <v>551</v>
          </cell>
          <cell r="E1106" t="str">
            <v>Верещагин Александр Андреевич</v>
          </cell>
          <cell r="F1106" t="str">
            <v>27.12.87 кмс</v>
          </cell>
          <cell r="G1106" t="str">
            <v>ПФО</v>
          </cell>
          <cell r="H1106" t="str">
            <v>Пермский Пермь  Д</v>
          </cell>
        </row>
        <row r="1108">
          <cell r="B1108">
            <v>552</v>
          </cell>
          <cell r="E1108" t="str">
            <v>Ситников Антон Александрович</v>
          </cell>
          <cell r="F1108" t="str">
            <v>16.02.87 мс</v>
          </cell>
          <cell r="G1108" t="str">
            <v>ПФО</v>
          </cell>
          <cell r="H1108" t="str">
            <v>Пермский Пермь  МО</v>
          </cell>
          <cell r="I1108" t="str">
            <v>001305</v>
          </cell>
        </row>
        <row r="1110">
          <cell r="B1110">
            <v>553</v>
          </cell>
          <cell r="E1110" t="str">
            <v>Демин Антон Александрович</v>
          </cell>
          <cell r="F1110" t="str">
            <v>16.10.89 мс</v>
          </cell>
          <cell r="G1110" t="str">
            <v>ПФО</v>
          </cell>
          <cell r="H1110" t="str">
            <v> Саратовская Балашов Д</v>
          </cell>
          <cell r="I1110" t="str">
            <v>001799</v>
          </cell>
        </row>
        <row r="1112">
          <cell r="B1112">
            <v>554</v>
          </cell>
          <cell r="E1112" t="str">
            <v>Шепелев Максим Вячеславович</v>
          </cell>
          <cell r="F1112" t="str">
            <v>14.11.86 мс</v>
          </cell>
          <cell r="G1112" t="str">
            <v>ПФО</v>
          </cell>
          <cell r="H1112" t="str">
            <v>Пензенская Пенза Д</v>
          </cell>
          <cell r="I1112" t="str">
            <v>008296</v>
          </cell>
        </row>
        <row r="1114">
          <cell r="B1114">
            <v>555</v>
          </cell>
          <cell r="E1114" t="str">
            <v>Тихонов Евгений Александрович</v>
          </cell>
          <cell r="F1114" t="str">
            <v>04.1187 мс</v>
          </cell>
          <cell r="G1114" t="str">
            <v>ПФО</v>
          </cell>
          <cell r="H1114" t="str">
            <v>Пензенская Пенза Д</v>
          </cell>
          <cell r="I1114" t="str">
            <v>001151</v>
          </cell>
        </row>
        <row r="1116">
          <cell r="B1116">
            <v>556</v>
          </cell>
          <cell r="E1116" t="str">
            <v>Синюков Иван Васильевич</v>
          </cell>
          <cell r="F1116" t="str">
            <v>11.04.87 кмс</v>
          </cell>
          <cell r="G1116" t="str">
            <v>ПФО</v>
          </cell>
          <cell r="H1116" t="str">
            <v>Пензенская Пенза Д</v>
          </cell>
          <cell r="I1116" t="str">
            <v>001152</v>
          </cell>
        </row>
        <row r="1118">
          <cell r="B1118">
            <v>557</v>
          </cell>
          <cell r="E1118" t="str">
            <v>Зарипов Алмаз Азатович</v>
          </cell>
          <cell r="F1118" t="str">
            <v>09.12.89 кмс</v>
          </cell>
          <cell r="G1118" t="str">
            <v>ПФО</v>
          </cell>
          <cell r="H1118" t="str">
            <v>Р.Татарстан Казань Д</v>
          </cell>
          <cell r="I1118" t="str">
            <v>001699</v>
          </cell>
        </row>
        <row r="1120">
          <cell r="B1120">
            <v>558</v>
          </cell>
          <cell r="E1120" t="str">
            <v>Ключников Денис Сергеевич</v>
          </cell>
          <cell r="F1120" t="str">
            <v>22.08.82 мс</v>
          </cell>
          <cell r="G1120" t="str">
            <v>ПФО</v>
          </cell>
          <cell r="H1120" t="str">
            <v>Пензенская Пенза Д</v>
          </cell>
          <cell r="I1120" t="str">
            <v>008297</v>
          </cell>
        </row>
        <row r="1122">
          <cell r="B1122">
            <v>559</v>
          </cell>
          <cell r="E1122" t="str">
            <v>Исаев Евгений Иванович</v>
          </cell>
          <cell r="F1122" t="str">
            <v>05.08.79 змс</v>
          </cell>
          <cell r="G1122" t="str">
            <v>ПФО</v>
          </cell>
          <cell r="H1122" t="str">
            <v>Пермск Краснокамск ВС</v>
          </cell>
          <cell r="I1122" t="str">
            <v>000697</v>
          </cell>
        </row>
        <row r="1124">
          <cell r="B1124">
            <v>560</v>
          </cell>
          <cell r="E1124" t="str">
            <v>Башин Павел Андреевич</v>
          </cell>
          <cell r="F1124" t="str">
            <v>05.06.89 кмс</v>
          </cell>
          <cell r="G1124" t="str">
            <v>ПФО</v>
          </cell>
          <cell r="H1124" t="str">
            <v>Пермск Кудымкар Д</v>
          </cell>
        </row>
        <row r="1126">
          <cell r="B1126">
            <v>561</v>
          </cell>
          <cell r="E1126" t="str">
            <v>Проводин Роман Владимирович</v>
          </cell>
          <cell r="F1126" t="str">
            <v>23.01.89 кмс</v>
          </cell>
          <cell r="G1126" t="str">
            <v>ПФО</v>
          </cell>
          <cell r="H1126" t="str">
            <v>Саратовская Саратов Д</v>
          </cell>
          <cell r="I1126" t="str">
            <v>001805</v>
          </cell>
        </row>
        <row r="1128">
          <cell r="B1128">
            <v>562</v>
          </cell>
          <cell r="E1128" t="str">
            <v>Малов Евгений Сергеевич</v>
          </cell>
          <cell r="F1128" t="str">
            <v>16.04. 84 мс</v>
          </cell>
          <cell r="G1128" t="str">
            <v>ПФО</v>
          </cell>
          <cell r="H1128" t="str">
            <v>Чувашская Р Чебоксары ПР</v>
          </cell>
          <cell r="I1128" t="str">
            <v>001515</v>
          </cell>
        </row>
        <row r="1130">
          <cell r="B1130">
            <v>563</v>
          </cell>
          <cell r="E1130" t="str">
            <v>Арсланов Рустам Разитович</v>
          </cell>
          <cell r="F1130" t="str">
            <v>31.07.80 мс</v>
          </cell>
          <cell r="G1130" t="str">
            <v>ПФО</v>
          </cell>
          <cell r="H1130" t="str">
            <v>Башкортостан Уфа Д</v>
          </cell>
          <cell r="I1130" t="str">
            <v>001542</v>
          </cell>
        </row>
        <row r="1132">
          <cell r="B1132">
            <v>564</v>
          </cell>
          <cell r="E1132" t="str">
            <v>Энгеноев Тимур Якубович</v>
          </cell>
          <cell r="F1132" t="str">
            <v>08.09.70 мс</v>
          </cell>
          <cell r="G1132" t="str">
            <v>ПФО</v>
          </cell>
          <cell r="H1132" t="str">
            <v>Пермский Краснокамск ПР</v>
          </cell>
          <cell r="I1132" t="str">
            <v>017730</v>
          </cell>
        </row>
        <row r="1134">
          <cell r="B1134">
            <v>565</v>
          </cell>
          <cell r="E1134" t="str">
            <v>Верхоланцев Александр Олегович</v>
          </cell>
          <cell r="F1134" t="str">
            <v>1986 мс</v>
          </cell>
          <cell r="G1134" t="str">
            <v>ПФО</v>
          </cell>
          <cell r="H1134" t="str">
            <v>Пермский Пермь  Д</v>
          </cell>
        </row>
        <row r="1136">
          <cell r="B1136">
            <v>566</v>
          </cell>
          <cell r="E1136" t="str">
            <v>Шарипов Владимир Викторович</v>
          </cell>
          <cell r="F1136" t="str">
            <v>28.06.80 мс</v>
          </cell>
          <cell r="G1136" t="str">
            <v>ПФО</v>
          </cell>
          <cell r="H1136" t="str">
            <v>Самарская  Отрадный Д</v>
          </cell>
          <cell r="I1136" t="str">
            <v>008491</v>
          </cell>
        </row>
        <row r="1138">
          <cell r="B1138">
            <v>567</v>
          </cell>
          <cell r="E1138" t="str">
            <v>Аглеев Артур Маратович</v>
          </cell>
          <cell r="F1138" t="str">
            <v>02.06.88, мс</v>
          </cell>
          <cell r="G1138" t="str">
            <v>ПФО</v>
          </cell>
          <cell r="H1138" t="str">
            <v>Башкортостан, Октябрьский</v>
          </cell>
        </row>
        <row r="1140">
          <cell r="B1140">
            <v>568</v>
          </cell>
          <cell r="E1140" t="str">
            <v>Егоров Геннадий Петрович</v>
          </cell>
          <cell r="F1140" t="str">
            <v>03.06.87, мсмк</v>
          </cell>
          <cell r="G1140" t="str">
            <v>ПФО</v>
          </cell>
          <cell r="H1140" t="str">
            <v>Чувашия, Чебоксары</v>
          </cell>
          <cell r="I1140">
            <v>1287</v>
          </cell>
        </row>
        <row r="1142">
          <cell r="B1142">
            <v>569</v>
          </cell>
          <cell r="E1142" t="str">
            <v>Кузькин Денис Владимирович</v>
          </cell>
          <cell r="F1142" t="str">
            <v>17.05.87, мс</v>
          </cell>
          <cell r="G1142" t="str">
            <v>ПФО</v>
          </cell>
          <cell r="H1142" t="str">
            <v>Пензенская,Д</v>
          </cell>
        </row>
        <row r="1144">
          <cell r="B1144">
            <v>570</v>
          </cell>
          <cell r="E1144" t="str">
            <v>Ахмедов Омар Гарунович</v>
          </cell>
          <cell r="F1144" t="str">
            <v>90, кмс</v>
          </cell>
          <cell r="G1144" t="str">
            <v>ПФО</v>
          </cell>
          <cell r="H1144" t="str">
            <v>Самарская, Самара ПР</v>
          </cell>
        </row>
        <row r="1146">
          <cell r="B1146">
            <v>571</v>
          </cell>
          <cell r="E1146" t="str">
            <v>Бекетов Толобек Халиоллович</v>
          </cell>
          <cell r="F1146" t="str">
            <v>19.04.87, мс</v>
          </cell>
          <cell r="G1146" t="str">
            <v>ПФО</v>
          </cell>
          <cell r="H1146" t="str">
            <v>Саратовская, Саратов Д</v>
          </cell>
          <cell r="I1146">
            <v>511</v>
          </cell>
        </row>
        <row r="1148">
          <cell r="B1148">
            <v>572</v>
          </cell>
          <cell r="E1148" t="str">
            <v>Гибадуллин Тимур Рашитович</v>
          </cell>
          <cell r="F1148" t="str">
            <v>17.05.85, мс</v>
          </cell>
          <cell r="G1148" t="str">
            <v>ПФО</v>
          </cell>
          <cell r="H1148" t="str">
            <v>Башкортостан, Октябрьский</v>
          </cell>
        </row>
        <row r="1150">
          <cell r="B1150">
            <v>573</v>
          </cell>
          <cell r="E1150" t="str">
            <v>Карпунин Андрей Олегович</v>
          </cell>
          <cell r="F1150" t="str">
            <v>22.12.86, мс</v>
          </cell>
          <cell r="G1150" t="str">
            <v>ПФО</v>
          </cell>
          <cell r="H1150" t="str">
            <v>Чувашия, Чебоксары</v>
          </cell>
          <cell r="I1150">
            <v>301</v>
          </cell>
        </row>
        <row r="1152">
          <cell r="B1152">
            <v>574</v>
          </cell>
          <cell r="E1152" t="str">
            <v>Шокуров Александр Владимирович</v>
          </cell>
          <cell r="F1152" t="str">
            <v>26.11.88, мс</v>
          </cell>
          <cell r="G1152" t="str">
            <v>ПФО</v>
          </cell>
          <cell r="H1152" t="str">
            <v>Пензенская,ВС</v>
          </cell>
        </row>
        <row r="1154">
          <cell r="B1154">
            <v>575</v>
          </cell>
          <cell r="E1154" t="str">
            <v>Харитонов Алексей Александрович</v>
          </cell>
          <cell r="F1154" t="str">
            <v>02.11.78, змс</v>
          </cell>
          <cell r="G1154" t="str">
            <v>ПФО</v>
          </cell>
          <cell r="H1154" t="str">
            <v>Пензенская,ВС</v>
          </cell>
        </row>
        <row r="1156">
          <cell r="B1156">
            <v>576</v>
          </cell>
          <cell r="E1156" t="str">
            <v>Тихонов Евгений Александрович</v>
          </cell>
          <cell r="F1156" t="str">
            <v>04.11.87, мс</v>
          </cell>
          <cell r="G1156" t="str">
            <v>ПФО</v>
          </cell>
          <cell r="H1156" t="str">
            <v>Пензенская,Д</v>
          </cell>
        </row>
        <row r="1158">
          <cell r="B1158">
            <v>577</v>
          </cell>
          <cell r="E1158" t="str">
            <v>Кояков Павел Викторович</v>
          </cell>
          <cell r="F1158" t="str">
            <v>29.10.88, кмс</v>
          </cell>
          <cell r="G1158" t="str">
            <v>ПФО</v>
          </cell>
          <cell r="H1158" t="str">
            <v>Пензенская,Д</v>
          </cell>
        </row>
        <row r="1160">
          <cell r="B1160">
            <v>578</v>
          </cell>
          <cell r="E1160" t="str">
            <v>Гайнутдинов Артем Александрович</v>
          </cell>
          <cell r="F1160" t="str">
            <v>14.05.89, кмс</v>
          </cell>
          <cell r="G1160" t="str">
            <v>ПФО</v>
          </cell>
          <cell r="H1160" t="str">
            <v>Татарстан, Казань</v>
          </cell>
          <cell r="I1160">
            <v>1777</v>
          </cell>
        </row>
        <row r="1162">
          <cell r="B1162">
            <v>579</v>
          </cell>
          <cell r="E1162" t="str">
            <v>Габов Владимир Валерьевич</v>
          </cell>
          <cell r="F1162" t="str">
            <v>24.05. 83 мс</v>
          </cell>
          <cell r="G1162" t="str">
            <v>ПФО</v>
          </cell>
          <cell r="H1162" t="str">
            <v>Пермск Нытва ПР</v>
          </cell>
        </row>
        <row r="1164">
          <cell r="B1164">
            <v>580</v>
          </cell>
          <cell r="E1164" t="str">
            <v>Садыков Айрат Загфарович</v>
          </cell>
          <cell r="F1164" t="str">
            <v>19.10.78 мс</v>
          </cell>
          <cell r="G1164" t="str">
            <v>ПФО</v>
          </cell>
          <cell r="H1164" t="str">
            <v>Башкортостан Октябрьский Д</v>
          </cell>
          <cell r="I1164" t="str">
            <v>001487</v>
          </cell>
        </row>
        <row r="1166">
          <cell r="B1166">
            <v>581</v>
          </cell>
          <cell r="E1166" t="str">
            <v>Аглеев Артур Маратович</v>
          </cell>
          <cell r="F1166" t="str">
            <v>02.06.88 мс</v>
          </cell>
          <cell r="G1166" t="str">
            <v>ПФО</v>
          </cell>
          <cell r="H1166" t="str">
            <v>Башкортостан Октябрьский МО</v>
          </cell>
          <cell r="I1166" t="str">
            <v>001167</v>
          </cell>
        </row>
        <row r="1168">
          <cell r="B1168">
            <v>582</v>
          </cell>
          <cell r="E1168" t="str">
            <v>Арсланов Рустам Разитович</v>
          </cell>
          <cell r="F1168" t="str">
            <v>31.07.80 мс</v>
          </cell>
          <cell r="G1168" t="str">
            <v>ПФО</v>
          </cell>
          <cell r="H1168" t="str">
            <v>Башкортостан Уфа Д</v>
          </cell>
          <cell r="I1168" t="str">
            <v>001542</v>
          </cell>
        </row>
        <row r="1170">
          <cell r="B1170">
            <v>583</v>
          </cell>
          <cell r="E1170" t="str">
            <v>Прокопьев Дмитрий Юрьевич</v>
          </cell>
          <cell r="F1170" t="str">
            <v>26.12.88 кмс</v>
          </cell>
          <cell r="G1170" t="str">
            <v>ПФО</v>
          </cell>
          <cell r="H1170" t="str">
            <v>Кирорвская Д</v>
          </cell>
        </row>
        <row r="1172">
          <cell r="B1172">
            <v>584</v>
          </cell>
          <cell r="E1172" t="str">
            <v>Ворожеинов Алексей Викторович</v>
          </cell>
          <cell r="F1172" t="str">
            <v>17.09.84 мс</v>
          </cell>
          <cell r="G1172" t="str">
            <v>ПФО</v>
          </cell>
          <cell r="H1172" t="str">
            <v> Нижегородская Н.Новгород Д</v>
          </cell>
          <cell r="I1172" t="str">
            <v>002667</v>
          </cell>
        </row>
        <row r="1174">
          <cell r="B1174">
            <v>585</v>
          </cell>
          <cell r="E1174" t="str">
            <v>Ефремов Евгений Витальевич</v>
          </cell>
          <cell r="F1174" t="str">
            <v>01.12.84 мс</v>
          </cell>
          <cell r="G1174" t="str">
            <v>ПФО</v>
          </cell>
          <cell r="H1174" t="str">
            <v> Нижегородская Н.Новгород Д</v>
          </cell>
          <cell r="I1174" t="str">
            <v>17776</v>
          </cell>
        </row>
        <row r="1176">
          <cell r="B1176">
            <v>586</v>
          </cell>
          <cell r="E1176" t="str">
            <v>Кузькин Денис Владимирович</v>
          </cell>
          <cell r="F1176" t="str">
            <v>17.05.87 мс</v>
          </cell>
          <cell r="G1176" t="str">
            <v>ПФО</v>
          </cell>
          <cell r="H1176" t="str">
            <v> Пензенская Д</v>
          </cell>
          <cell r="I1176" t="str">
            <v>001150</v>
          </cell>
        </row>
        <row r="1178">
          <cell r="B1178">
            <v>587</v>
          </cell>
          <cell r="E1178" t="str">
            <v>Харитонов Алексей Александрович</v>
          </cell>
          <cell r="F1178" t="str">
            <v>02.11.78 змс</v>
          </cell>
          <cell r="G1178" t="str">
            <v>ПФО</v>
          </cell>
          <cell r="H1178" t="str">
            <v> Пензенская Заречный Д</v>
          </cell>
          <cell r="I1178" t="str">
            <v>000701</v>
          </cell>
        </row>
        <row r="1180">
          <cell r="B1180">
            <v>588</v>
          </cell>
          <cell r="E1180" t="str">
            <v>Киселев Михаил Владимирович</v>
          </cell>
          <cell r="F1180" t="str">
            <v>06.08.88 мс</v>
          </cell>
          <cell r="G1180" t="str">
            <v>ПФО</v>
          </cell>
          <cell r="H1180" t="str">
            <v> Пензенская Пенза Д</v>
          </cell>
          <cell r="I1180" t="str">
            <v>001234</v>
          </cell>
        </row>
        <row r="1182">
          <cell r="B1182">
            <v>589</v>
          </cell>
          <cell r="E1182" t="str">
            <v>Шепелев Максим Вячеславович</v>
          </cell>
          <cell r="F1182" t="str">
            <v>14.11.86 мс</v>
          </cell>
          <cell r="G1182" t="str">
            <v>ПФО</v>
          </cell>
          <cell r="H1182" t="str">
            <v> Пензенская Пенза Д</v>
          </cell>
          <cell r="I1182" t="str">
            <v>008296</v>
          </cell>
        </row>
        <row r="1184">
          <cell r="B1184">
            <v>590</v>
          </cell>
          <cell r="E1184" t="str">
            <v>Синюков Иван Васильевич</v>
          </cell>
          <cell r="F1184" t="str">
            <v>11.04.87 кмс</v>
          </cell>
          <cell r="G1184" t="str">
            <v>ПФО</v>
          </cell>
          <cell r="H1184" t="str">
            <v> Пензенская Пенза Д</v>
          </cell>
          <cell r="I1184" t="str">
            <v>001152</v>
          </cell>
        </row>
        <row r="1186">
          <cell r="B1186">
            <v>591</v>
          </cell>
          <cell r="E1186" t="str">
            <v>Ключников Денис Сергеевич</v>
          </cell>
          <cell r="F1186" t="str">
            <v>22.08.82 мс</v>
          </cell>
          <cell r="G1186" t="str">
            <v>ПФО</v>
          </cell>
          <cell r="H1186" t="str">
            <v> Пензенская Пенза Д</v>
          </cell>
          <cell r="I1186" t="str">
            <v>008297</v>
          </cell>
        </row>
        <row r="1188">
          <cell r="B1188">
            <v>592</v>
          </cell>
          <cell r="E1188" t="str">
            <v>Беглеров Игорь Арифович</v>
          </cell>
          <cell r="F1188" t="str">
            <v>05.03.87 мсмк</v>
          </cell>
          <cell r="G1188" t="str">
            <v>ПФО</v>
          </cell>
          <cell r="H1188" t="str">
            <v> Пермск Кудымкар Д</v>
          </cell>
          <cell r="I1188" t="str">
            <v>001288</v>
          </cell>
        </row>
        <row r="1190">
          <cell r="B1190">
            <v>593</v>
          </cell>
          <cell r="E1190" t="str">
            <v>Башин Павел Андреевич</v>
          </cell>
          <cell r="F1190" t="str">
            <v>05.06.89 кмс</v>
          </cell>
          <cell r="G1190" t="str">
            <v>ПФО</v>
          </cell>
          <cell r="H1190" t="str">
            <v> Пермск Кудымкар Д</v>
          </cell>
        </row>
        <row r="1192">
          <cell r="B1192">
            <v>594</v>
          </cell>
          <cell r="E1192" t="str">
            <v>Бархударян Артур Самвелович</v>
          </cell>
          <cell r="F1192" t="str">
            <v>07.11.83 мс</v>
          </cell>
          <cell r="G1192" t="str">
            <v>ПФО</v>
          </cell>
          <cell r="H1192" t="str">
            <v>Пермский Березники МО</v>
          </cell>
          <cell r="I1192" t="str">
            <v>015109.</v>
          </cell>
        </row>
        <row r="1194">
          <cell r="B1194">
            <v>595</v>
          </cell>
          <cell r="E1194" t="str">
            <v>Энгеноев Тимур Якубович</v>
          </cell>
          <cell r="F1194" t="str">
            <v>08.09.70 мс</v>
          </cell>
          <cell r="G1194" t="str">
            <v>ПФО</v>
          </cell>
          <cell r="H1194" t="str">
            <v>Пермский Краснокамск ПР</v>
          </cell>
          <cell r="I1194" t="str">
            <v>017730</v>
          </cell>
        </row>
        <row r="1196">
          <cell r="B1196">
            <v>596</v>
          </cell>
          <cell r="E1196" t="str">
            <v>Верещагин Александр Андреевич</v>
          </cell>
          <cell r="F1196" t="str">
            <v>27.12.87 кмс</v>
          </cell>
          <cell r="G1196" t="str">
            <v>ПФО</v>
          </cell>
          <cell r="H1196" t="str">
            <v> Пермский Пермь  Д</v>
          </cell>
        </row>
        <row r="1198">
          <cell r="B1198">
            <v>597</v>
          </cell>
          <cell r="E1198" t="str">
            <v>Ренев Дмитрий Сергеевич</v>
          </cell>
          <cell r="F1198" t="str">
            <v>25.05.87 кмс</v>
          </cell>
          <cell r="G1198" t="str">
            <v>ПФО</v>
          </cell>
          <cell r="H1198" t="str">
            <v> Пермский Пермь  Д</v>
          </cell>
        </row>
        <row r="1200">
          <cell r="B1200">
            <v>598</v>
          </cell>
          <cell r="E1200" t="str">
            <v>Верхоланцев Александр Олегович</v>
          </cell>
          <cell r="F1200" t="str">
            <v>1986 мс</v>
          </cell>
          <cell r="G1200" t="str">
            <v>ПФО</v>
          </cell>
          <cell r="H1200" t="str">
            <v> Пермский Пермь  Д</v>
          </cell>
        </row>
        <row r="1202">
          <cell r="B1202">
            <v>599</v>
          </cell>
          <cell r="E1202" t="str">
            <v>Филиппов Игорь Николаевич</v>
          </cell>
          <cell r="F1202" t="str">
            <v>16.06.84 мс</v>
          </cell>
          <cell r="G1202" t="str">
            <v>ПФО</v>
          </cell>
          <cell r="H1202" t="str">
            <v> Р.Башкортостан Октябрьский Д</v>
          </cell>
          <cell r="I1202" t="str">
            <v>17708002</v>
          </cell>
        </row>
        <row r="1204">
          <cell r="B1204">
            <v>600</v>
          </cell>
          <cell r="E1204" t="str">
            <v>Фазульзянов Эдуард Ринатович</v>
          </cell>
          <cell r="F1204" t="str">
            <v>23.06.89 мс</v>
          </cell>
          <cell r="G1204" t="str">
            <v>ПФО</v>
          </cell>
          <cell r="H1204" t="str">
            <v> Р.Татарстан Казань Д</v>
          </cell>
          <cell r="I1204" t="str">
            <v>008240</v>
          </cell>
        </row>
        <row r="1206">
          <cell r="B1206">
            <v>601</v>
          </cell>
          <cell r="E1206" t="str">
            <v>Шакиров Динар Фаритович</v>
          </cell>
          <cell r="F1206" t="str">
            <v>03.08.85 мс</v>
          </cell>
          <cell r="G1206" t="str">
            <v>ПФО</v>
          </cell>
          <cell r="H1206" t="str">
            <v> Р.Татарстан Казань Д</v>
          </cell>
          <cell r="I1206" t="str">
            <v>00017222</v>
          </cell>
        </row>
        <row r="1208">
          <cell r="B1208">
            <v>602</v>
          </cell>
          <cell r="E1208" t="str">
            <v>Зарипов Алмаз Азатович</v>
          </cell>
          <cell r="F1208" t="str">
            <v>09.12.89 кмс</v>
          </cell>
          <cell r="G1208" t="str">
            <v>ПФО</v>
          </cell>
          <cell r="H1208" t="str">
            <v> Р.Татарстан Казань Д</v>
          </cell>
          <cell r="I1208" t="str">
            <v>001699</v>
          </cell>
        </row>
        <row r="1210">
          <cell r="B1210">
            <v>603</v>
          </cell>
          <cell r="E1210" t="str">
            <v>Файзрахманов Рустем Зуфарович</v>
          </cell>
          <cell r="F1210" t="str">
            <v>02.11.83 мс</v>
          </cell>
          <cell r="G1210" t="str">
            <v>ПФО</v>
          </cell>
          <cell r="H1210" t="str">
            <v> Р.Татарстан Нижнекамск Д</v>
          </cell>
          <cell r="I1210" t="str">
            <v>001473</v>
          </cell>
        </row>
        <row r="1212">
          <cell r="B1212">
            <v>604</v>
          </cell>
          <cell r="E1212" t="str">
            <v>Карпов Максим Федорович</v>
          </cell>
          <cell r="F1212" t="str">
            <v>14.10.87 кмс</v>
          </cell>
          <cell r="G1212" t="str">
            <v>ПФО</v>
          </cell>
          <cell r="H1212" t="str">
            <v> Р.Татарстан Нижнекамск ПР</v>
          </cell>
        </row>
        <row r="1214">
          <cell r="B1214">
            <v>605</v>
          </cell>
          <cell r="E1214" t="str">
            <v>Чернов Сергей Михайлович</v>
          </cell>
          <cell r="F1214" t="str">
            <v>07.11.86 мс</v>
          </cell>
          <cell r="G1214" t="str">
            <v>ПФО</v>
          </cell>
          <cell r="H1214" t="str">
            <v> Р.Чувашия Чебоксары </v>
          </cell>
          <cell r="I1214" t="str">
            <v>000559</v>
          </cell>
        </row>
        <row r="1216">
          <cell r="B1216">
            <v>606</v>
          </cell>
          <cell r="E1216" t="str">
            <v>Шарипов Владимир Викторович</v>
          </cell>
          <cell r="F1216" t="str">
            <v>28.06.80 мс</v>
          </cell>
          <cell r="G1216" t="str">
            <v>ПФО</v>
          </cell>
          <cell r="H1216" t="str">
            <v>Самарская  Отрадный Д</v>
          </cell>
          <cell r="I1216" t="str">
            <v>008491</v>
          </cell>
        </row>
        <row r="1218">
          <cell r="B1218">
            <v>607</v>
          </cell>
          <cell r="E1218" t="str">
            <v>Кодзоков Мурат Муаедович</v>
          </cell>
          <cell r="F1218" t="str">
            <v>21.07.86 мс</v>
          </cell>
          <cell r="G1218" t="str">
            <v>ПФО</v>
          </cell>
          <cell r="H1218" t="str">
            <v>Саратовска Саратов , Д</v>
          </cell>
          <cell r="I1218" t="str">
            <v>001433</v>
          </cell>
        </row>
        <row r="1220">
          <cell r="B1220">
            <v>608</v>
          </cell>
          <cell r="E1220" t="str">
            <v>Шарабидзе Георгий Давидович</v>
          </cell>
          <cell r="F1220" t="str">
            <v>30.03.89 кмс</v>
          </cell>
          <cell r="G1220" t="str">
            <v>ПФО</v>
          </cell>
          <cell r="H1220" t="str">
            <v> Саратовская Д</v>
          </cell>
        </row>
        <row r="1222">
          <cell r="B1222">
            <v>609</v>
          </cell>
          <cell r="E1222" t="str">
            <v>Бекетов Толобек Халиоллович</v>
          </cell>
          <cell r="F1222" t="str">
            <v>19.04.87 кмс</v>
          </cell>
          <cell r="G1222" t="str">
            <v>ПФО</v>
          </cell>
          <cell r="H1222" t="str">
            <v> Саратовская Саратов Д</v>
          </cell>
          <cell r="I1222" t="str">
            <v>000511064</v>
          </cell>
        </row>
        <row r="1224">
          <cell r="B1224">
            <v>610</v>
          </cell>
          <cell r="E1224" t="str">
            <v>Проводин Роман Владимирович</v>
          </cell>
          <cell r="F1224" t="str">
            <v>23.01.89 кмс</v>
          </cell>
          <cell r="G1224" t="str">
            <v>ПФО</v>
          </cell>
          <cell r="H1224" t="str">
            <v> Саратовская Саратов Д</v>
          </cell>
          <cell r="I1224" t="str">
            <v>001805</v>
          </cell>
        </row>
        <row r="1226">
          <cell r="B1226">
            <v>611</v>
          </cell>
          <cell r="E1226" t="str">
            <v>Федоров Евгений Викторович</v>
          </cell>
          <cell r="F1226" t="str">
            <v>15.03.81  мс</v>
          </cell>
          <cell r="G1226" t="str">
            <v>СЗФО</v>
          </cell>
          <cell r="H1226" t="str">
            <v> Псковская Д</v>
          </cell>
        </row>
        <row r="1228">
          <cell r="B1228">
            <v>612</v>
          </cell>
          <cell r="E1228" t="str">
            <v>Расулов Илькин Кямалович</v>
          </cell>
          <cell r="F1228" t="str">
            <v>07.01..89 кмс</v>
          </cell>
          <cell r="G1228" t="str">
            <v>СЗФО</v>
          </cell>
          <cell r="H1228" t="str">
            <v> Вологодская Вологда Д</v>
          </cell>
          <cell r="I1228" t="str">
            <v>001582</v>
          </cell>
        </row>
        <row r="1230">
          <cell r="B1230">
            <v>613</v>
          </cell>
          <cell r="E1230" t="str">
            <v>Дягиль Сергей Сергеевич</v>
          </cell>
          <cell r="F1230" t="str">
            <v>25.12.87  мс</v>
          </cell>
          <cell r="G1230" t="str">
            <v>СЗФО</v>
          </cell>
          <cell r="H1230" t="str">
            <v>Лен. Об   МО  </v>
          </cell>
          <cell r="I1230" t="str">
            <v>001241</v>
          </cell>
        </row>
        <row r="1232">
          <cell r="B1232">
            <v>614</v>
          </cell>
          <cell r="E1232" t="str">
            <v>Морозов Дмитрий Сергеевич</v>
          </cell>
          <cell r="F1232" t="str">
            <v>26.12.83 мс</v>
          </cell>
          <cell r="G1232" t="str">
            <v>СЗФО</v>
          </cell>
          <cell r="H1232" t="str">
            <v>Вологодская Вологда ПР</v>
          </cell>
          <cell r="I1232" t="str">
            <v>001582</v>
          </cell>
        </row>
        <row r="1234">
          <cell r="B1234">
            <v>615</v>
          </cell>
          <cell r="E1234" t="str">
            <v>Колеватов Иван Александрович</v>
          </cell>
          <cell r="F1234" t="str">
            <v>02.06.85 мс</v>
          </cell>
          <cell r="G1234" t="str">
            <v>СЗФО</v>
          </cell>
          <cell r="H1234" t="str">
            <v>Коми Сыктывкар </v>
          </cell>
          <cell r="I1234" t="str">
            <v>011010</v>
          </cell>
        </row>
        <row r="1236">
          <cell r="B1236">
            <v>616</v>
          </cell>
          <cell r="E1236" t="str">
            <v>Крестьянинов Виктор Александрович</v>
          </cell>
          <cell r="F1236" t="str">
            <v>16.11.76 мсмк</v>
          </cell>
          <cell r="G1236" t="str">
            <v>СЗФО</v>
          </cell>
          <cell r="H1236" t="str">
            <v>Омская Омск Д</v>
          </cell>
          <cell r="I1236" t="str">
            <v>001501</v>
          </cell>
        </row>
        <row r="1238">
          <cell r="B1238">
            <v>617</v>
          </cell>
          <cell r="E1238" t="str">
            <v>Буров Андрей Вячеславович</v>
          </cell>
          <cell r="F1238" t="str">
            <v>02.10.88 кмс</v>
          </cell>
          <cell r="G1238" t="str">
            <v>СЗФО</v>
          </cell>
          <cell r="H1238" t="str">
            <v>Вологодская Вологда Д</v>
          </cell>
        </row>
        <row r="1240">
          <cell r="B1240">
            <v>618</v>
          </cell>
          <cell r="E1240" t="str">
            <v>Хлопецкий Владимир Анатольевич</v>
          </cell>
          <cell r="F1240" t="str">
            <v>27.11.87 мс</v>
          </cell>
          <cell r="G1240" t="str">
            <v>СЗФО</v>
          </cell>
          <cell r="H1240" t="str">
            <v>Калининградская Калининград Д</v>
          </cell>
          <cell r="I1240" t="str">
            <v>008941</v>
          </cell>
        </row>
        <row r="1242">
          <cell r="B1242">
            <v>619</v>
          </cell>
          <cell r="E1242" t="str">
            <v>Зотов Виктор Андреевич</v>
          </cell>
          <cell r="F1242" t="str">
            <v>17.12.85 мс</v>
          </cell>
          <cell r="G1242" t="str">
            <v>СЗФО</v>
          </cell>
          <cell r="H1242" t="str">
            <v> Калининградская Калининград Д</v>
          </cell>
          <cell r="I1242" t="str">
            <v>000372</v>
          </cell>
        </row>
        <row r="1244">
          <cell r="B1244">
            <v>620</v>
          </cell>
          <cell r="E1244" t="str">
            <v>Кацер Дмитрий Васильевич</v>
          </cell>
          <cell r="F1244" t="str">
            <v>02.06.88 мс</v>
          </cell>
          <cell r="G1244" t="str">
            <v>СЗФО</v>
          </cell>
          <cell r="H1244" t="str">
            <v>Калининград Д</v>
          </cell>
          <cell r="I1244" t="str">
            <v>008833</v>
          </cell>
        </row>
        <row r="1246">
          <cell r="B1246">
            <v>621</v>
          </cell>
          <cell r="E1246" t="str">
            <v>Комлев Роман Олегович</v>
          </cell>
          <cell r="F1246" t="str">
            <v>15.09.89 мс</v>
          </cell>
          <cell r="G1246" t="str">
            <v>СЗФО</v>
          </cell>
          <cell r="H1246" t="str">
            <v>Кемеровская Новокузнецк ПР</v>
          </cell>
          <cell r="I1246" t="str">
            <v>009056</v>
          </cell>
        </row>
        <row r="1248">
          <cell r="B1248">
            <v>622</v>
          </cell>
          <cell r="E1248" t="str">
            <v>Казарян Вараздат Максимович</v>
          </cell>
          <cell r="F1248" t="str">
            <v>31.05.85 мс</v>
          </cell>
          <cell r="G1248" t="str">
            <v>СЗФО</v>
          </cell>
          <cell r="H1248" t="str">
            <v>Красноярский Ужур МО</v>
          </cell>
        </row>
        <row r="1250">
          <cell r="B1250">
            <v>623</v>
          </cell>
          <cell r="E1250" t="str">
            <v>Савин Александр Анатольевич</v>
          </cell>
          <cell r="F1250" t="str">
            <v>12.06.88  мс</v>
          </cell>
          <cell r="G1250" t="str">
            <v>СЗФО</v>
          </cell>
          <cell r="H1250" t="str">
            <v> Алтайчкий кр.</v>
          </cell>
        </row>
        <row r="1252">
          <cell r="B1252">
            <v>624</v>
          </cell>
          <cell r="E1252" t="str">
            <v>Митрофанов Дмитрий Владимирович</v>
          </cell>
          <cell r="F1252" t="str">
            <v>13.01.81 кмс</v>
          </cell>
          <cell r="G1252" t="str">
            <v>СЗФО</v>
          </cell>
          <cell r="H1252" t="str">
            <v>Новгородская</v>
          </cell>
        </row>
        <row r="1254">
          <cell r="B1254">
            <v>625</v>
          </cell>
          <cell r="E1254" t="str">
            <v>Абросимов Роман Васильевич</v>
          </cell>
          <cell r="F1254" t="str">
            <v>01.05.92 кмс</v>
          </cell>
          <cell r="G1254" t="str">
            <v>СЗФО</v>
          </cell>
          <cell r="H1254" t="str">
            <v>Вологодская ПР           </v>
          </cell>
        </row>
        <row r="1256">
          <cell r="B1256">
            <v>626</v>
          </cell>
          <cell r="E1256" t="str">
            <v>Тагиев Рашид Рашид оглы</v>
          </cell>
          <cell r="F1256" t="str">
            <v>01.05.92 кмс</v>
          </cell>
          <cell r="G1256" t="str">
            <v>СЗФО</v>
          </cell>
          <cell r="H1256" t="str">
            <v>Псковская  МО                       </v>
          </cell>
        </row>
        <row r="1258">
          <cell r="B1258">
            <v>627</v>
          </cell>
          <cell r="E1258" t="str">
            <v>Васильев Игорь Владимирович</v>
          </cell>
          <cell r="F1258" t="str">
            <v>01.01.82 кмс</v>
          </cell>
          <cell r="G1258" t="str">
            <v>СЗФО</v>
          </cell>
          <cell r="H1258" t="str">
            <v>Новгородская       МО</v>
          </cell>
        </row>
        <row r="1260">
          <cell r="B1260">
            <v>628</v>
          </cell>
          <cell r="E1260" t="str">
            <v>Волощенко Вячеслав Александрович</v>
          </cell>
          <cell r="F1260" t="str">
            <v>04.02.92 кмс</v>
          </cell>
          <cell r="G1260" t="str">
            <v>СЗФО</v>
          </cell>
          <cell r="H1260" t="str">
            <v>Карелия  МО             </v>
          </cell>
        </row>
        <row r="1262">
          <cell r="B1262">
            <v>629</v>
          </cell>
          <cell r="E1262" t="str">
            <v>Расулов Амрах Талят оглы</v>
          </cell>
          <cell r="F1262" t="str">
            <v>28.10.91  мс</v>
          </cell>
          <cell r="G1262" t="str">
            <v>СЗФО</v>
          </cell>
          <cell r="H1262" t="str">
            <v>Вологодская   ПР     </v>
          </cell>
          <cell r="I1262" t="str">
            <v>001555</v>
          </cell>
        </row>
        <row r="1264">
          <cell r="B1264">
            <v>630</v>
          </cell>
          <cell r="E1264" t="str">
            <v>Тагиев Эльшад Рашид оглы</v>
          </cell>
          <cell r="F1264" t="str">
            <v>10.08.93 кмс</v>
          </cell>
          <cell r="G1264" t="str">
            <v>СЗФО</v>
          </cell>
          <cell r="H1264" t="str">
            <v>Новгородская       МО</v>
          </cell>
        </row>
        <row r="1266">
          <cell r="B1266">
            <v>631</v>
          </cell>
          <cell r="E1266" t="str">
            <v>Мурадов Рашад Махир оглы</v>
          </cell>
          <cell r="F1266" t="str">
            <v>29.10.89 кмс</v>
          </cell>
          <cell r="G1266" t="str">
            <v>СЗФО</v>
          </cell>
          <cell r="H1266" t="str">
            <v>Карелия      МО                              </v>
          </cell>
        </row>
        <row r="1268">
          <cell r="B1268">
            <v>632</v>
          </cell>
          <cell r="E1268" t="str">
            <v>Порваль Роман Викторович</v>
          </cell>
          <cell r="F1268" t="str">
            <v>15.06.89 мс</v>
          </cell>
          <cell r="G1268" t="str">
            <v>СЗФО</v>
          </cell>
          <cell r="H1268" t="str">
            <v>Карелия   МО                                </v>
          </cell>
        </row>
        <row r="1270">
          <cell r="B1270">
            <v>633</v>
          </cell>
          <cell r="E1270" t="str">
            <v>Санатулин Рамиль Раисович</v>
          </cell>
          <cell r="F1270" t="str">
            <v>06.05.86 мс</v>
          </cell>
          <cell r="G1270" t="str">
            <v>СЗФО</v>
          </cell>
          <cell r="H1270" t="str">
            <v>Мурманская МО</v>
          </cell>
        </row>
        <row r="1272">
          <cell r="B1272">
            <v>634</v>
          </cell>
          <cell r="E1272" t="str">
            <v>Балябин Максим Владимирович</v>
          </cell>
          <cell r="F1272" t="str">
            <v>12.08.93 кмс</v>
          </cell>
          <cell r="G1272" t="str">
            <v>СЗФО</v>
          </cell>
          <cell r="H1272" t="str">
            <v>Калининградская МО</v>
          </cell>
          <cell r="I1272" t="str">
            <v>020033</v>
          </cell>
        </row>
        <row r="1274">
          <cell r="B1274">
            <v>635</v>
          </cell>
          <cell r="E1274" t="str">
            <v>Станкеев Павел Викторович</v>
          </cell>
          <cell r="F1274" t="str">
            <v>19.09.87 кмс</v>
          </cell>
          <cell r="G1274" t="str">
            <v>СЗФО</v>
          </cell>
          <cell r="H1274" t="str">
            <v>Калининградская  Д</v>
          </cell>
          <cell r="I1274" t="str">
            <v>001267</v>
          </cell>
        </row>
        <row r="1276">
          <cell r="B1276">
            <v>636</v>
          </cell>
          <cell r="E1276" t="str">
            <v>Кузнецов Алексей Андреевич</v>
          </cell>
          <cell r="F1276" t="str">
            <v>01.01.83 кмс</v>
          </cell>
          <cell r="G1276" t="str">
            <v>СЗФО</v>
          </cell>
          <cell r="H1276" t="str">
            <v>Вологодская    Д        </v>
          </cell>
        </row>
        <row r="1278">
          <cell r="B1278">
            <v>637</v>
          </cell>
          <cell r="E1278" t="str">
            <v>Ссорин Сергей Сергеевич</v>
          </cell>
          <cell r="F1278" t="str">
            <v>01.01.83 мс</v>
          </cell>
          <cell r="G1278" t="str">
            <v>СЗФО</v>
          </cell>
          <cell r="H1278" t="str">
            <v>Вологодская            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93"/>
  <sheetViews>
    <sheetView tabSelected="1" zoomScalePageLayoutView="0" workbookViewId="0" topLeftCell="A1">
      <selection activeCell="A1" sqref="A1:P1"/>
    </sheetView>
  </sheetViews>
  <sheetFormatPr defaultColWidth="9.140625" defaultRowHeight="12.75"/>
  <cols>
    <col min="1" max="1" width="0.9921875" style="0" customWidth="1"/>
    <col min="2" max="2" width="5.7109375" style="0" customWidth="1"/>
    <col min="3" max="3" width="16.7109375" style="0" customWidth="1"/>
    <col min="5" max="5" width="6.7109375" style="0" customWidth="1"/>
    <col min="6" max="6" width="13.28125" style="0" customWidth="1"/>
    <col min="7" max="7" width="8.140625" style="0" customWidth="1"/>
    <col min="8" max="8" width="11.140625" style="0" customWidth="1"/>
    <col min="9" max="9" width="0.9921875" style="0" customWidth="1"/>
    <col min="10" max="10" width="6.57421875" style="0" customWidth="1"/>
    <col min="11" max="11" width="17.28125" style="0" customWidth="1"/>
    <col min="13" max="13" width="7.28125" style="0" customWidth="1"/>
    <col min="14" max="14" width="13.57421875" style="0" customWidth="1"/>
    <col min="15" max="15" width="6.8515625" style="0" customWidth="1"/>
    <col min="16" max="16" width="10.140625" style="0" customWidth="1"/>
  </cols>
  <sheetData>
    <row r="1" spans="1:16" ht="20.25" customHeight="1">
      <c r="A1" s="71" t="s">
        <v>7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</row>
    <row r="2" spans="1:16" ht="12.75">
      <c r="A2" s="66" t="s">
        <v>10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</row>
    <row r="3" spans="1:16" ht="12.75">
      <c r="A3" s="66" t="s">
        <v>9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</row>
    <row r="4" spans="1:19" ht="14.25" customHeight="1" thickBot="1">
      <c r="A4" s="66" t="str">
        <f>'[1]реквизиты'!$A$3</f>
        <v>23 - 27  ноября  2011 г.  г. Кстово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S4" s="6"/>
    </row>
    <row r="5" spans="2:16" ht="10.5" customHeight="1">
      <c r="B5" s="59" t="s">
        <v>11</v>
      </c>
      <c r="C5" s="69" t="s">
        <v>0</v>
      </c>
      <c r="D5" s="61" t="s">
        <v>1</v>
      </c>
      <c r="E5" s="57" t="s">
        <v>15</v>
      </c>
      <c r="F5" s="57" t="s">
        <v>14</v>
      </c>
      <c r="G5" s="35" t="s">
        <v>8</v>
      </c>
      <c r="H5" s="37" t="s">
        <v>2</v>
      </c>
      <c r="J5" s="59" t="s">
        <v>12</v>
      </c>
      <c r="K5" s="61" t="s">
        <v>0</v>
      </c>
      <c r="L5" s="57" t="s">
        <v>1</v>
      </c>
      <c r="M5" s="57" t="s">
        <v>15</v>
      </c>
      <c r="N5" s="57" t="s">
        <v>14</v>
      </c>
      <c r="O5" s="35" t="s">
        <v>8</v>
      </c>
      <c r="P5" s="37" t="s">
        <v>2</v>
      </c>
    </row>
    <row r="6" spans="2:16" ht="11.25" customHeight="1" thickBot="1">
      <c r="B6" s="60"/>
      <c r="C6" s="70"/>
      <c r="D6" s="62"/>
      <c r="E6" s="58"/>
      <c r="F6" s="58"/>
      <c r="G6" s="36"/>
      <c r="H6" s="38"/>
      <c r="J6" s="60"/>
      <c r="K6" s="62"/>
      <c r="L6" s="58"/>
      <c r="M6" s="58"/>
      <c r="N6" s="58"/>
      <c r="O6" s="36"/>
      <c r="P6" s="38"/>
    </row>
    <row r="7" spans="1:16" ht="12.75" customHeight="1">
      <c r="A7" s="72">
        <v>6</v>
      </c>
      <c r="B7" s="54" t="s">
        <v>3</v>
      </c>
      <c r="C7" s="56" t="str">
        <f>VLOOKUP(A7,'[1]регистрация'!$B$7:$I$1278,4,FALSE)</f>
        <v>Клюкин Алексей Геннадьевич</v>
      </c>
      <c r="D7" s="26" t="str">
        <f>VLOOKUP(A7,'[1]регистрация'!$B$7:$I$1278,5,FALSE)</f>
        <v>21.03.90 кмс</v>
      </c>
      <c r="E7" s="26" t="str">
        <f>VLOOKUP(A7,'[1]регистрация'!$B$6:$J$525,6,FALSE)</f>
        <v>УФО</v>
      </c>
      <c r="F7" s="27" t="str">
        <f>VLOOKUP(A7,'[1]регистрация'!$B$7:$I$1278,7,FALSE)</f>
        <v> Свердловская В.Пышма Д</v>
      </c>
      <c r="G7" s="43">
        <f>VLOOKUP(A7,'[1]регистрация'!$B$7:$I$1278,8,FALSE)</f>
        <v>0</v>
      </c>
      <c r="H7" s="44" t="str">
        <f>VLOOKUP(A7,'[1]регистрация'!$B$6:$J$645,9,FALSE)</f>
        <v>Стенников ВГ Мельников АН</v>
      </c>
      <c r="I7" s="31">
        <v>154</v>
      </c>
      <c r="J7" s="54" t="s">
        <v>3</v>
      </c>
      <c r="K7" s="56" t="str">
        <f>VLOOKUP(I7,'[1]регистрация'!$B$7:$I$1278,4,FALSE)</f>
        <v>Кирюхин Сергей Александрович</v>
      </c>
      <c r="L7" s="26" t="str">
        <f>VLOOKUP(I7,'[1]регистрация'!$B$7:$I$1278,5,FALSE)</f>
        <v>23.02.87 мсмк</v>
      </c>
      <c r="M7" s="26" t="str">
        <f>VLOOKUP(I7,'[1]регистрация'!$B$6:$J$525,6,FALSE)</f>
        <v>СПБ</v>
      </c>
      <c r="N7" s="27" t="str">
        <f>VLOOKUP(I7,'[1]регистрация'!$B$7:$I$1278,7,FALSE)</f>
        <v>С.Петербург ВС</v>
      </c>
      <c r="O7" s="43" t="str">
        <f>VLOOKUP(I7,'[1]регистрация'!$B$7:$I$1278,8,FALSE)</f>
        <v>008870</v>
      </c>
      <c r="P7" s="44" t="str">
        <f>VLOOKUP(I7,'[1]регистрация'!$B$6:$J$645,9,FALSE)</f>
        <v>Кусакин СА, Ариткулов АХ</v>
      </c>
    </row>
    <row r="8" spans="1:16" ht="13.5" customHeight="1">
      <c r="A8" s="72"/>
      <c r="B8" s="55"/>
      <c r="C8" s="47"/>
      <c r="D8" s="49"/>
      <c r="E8" s="49"/>
      <c r="F8" s="51"/>
      <c r="G8" s="39"/>
      <c r="H8" s="40"/>
      <c r="I8" s="31"/>
      <c r="J8" s="55"/>
      <c r="K8" s="47"/>
      <c r="L8" s="49"/>
      <c r="M8" s="49"/>
      <c r="N8" s="51"/>
      <c r="O8" s="39"/>
      <c r="P8" s="40"/>
    </row>
    <row r="9" spans="1:16" ht="12.75" customHeight="1">
      <c r="A9" s="31">
        <v>11</v>
      </c>
      <c r="B9" s="28" t="s">
        <v>4</v>
      </c>
      <c r="C9" s="47" t="str">
        <f>VLOOKUP(A9,'[1]регистрация'!$B$7:$I$1278,4,FALSE)</f>
        <v>Котов Денис Олегович</v>
      </c>
      <c r="D9" s="49" t="str">
        <f>VLOOKUP(A9,'[1]регистрация'!$B$7:$I$1278,5,FALSE)</f>
        <v>21.02.92 кмс</v>
      </c>
      <c r="E9" s="49" t="str">
        <f>VLOOKUP(A9,'[1]регистрация'!$B$6:$J$525,6,FALSE)</f>
        <v>ПФО</v>
      </c>
      <c r="F9" s="51" t="str">
        <f>VLOOKUP(A9,'[1]регистрация'!$B$7:$I$1278,7,FALSE)</f>
        <v>Нижегородская Н.Новгород Д</v>
      </c>
      <c r="G9" s="39">
        <f>VLOOKUP(A9,'[1]регистрация'!$B$7:$I$1278,8,FALSE)</f>
        <v>0</v>
      </c>
      <c r="H9" s="40" t="str">
        <f>VLOOKUP(A9,'[1]регистрация'!$B$6:$J$645,9,FALSE)</f>
        <v>Ахмедзянов АЗ Пономарёв НЛ</v>
      </c>
      <c r="I9" s="31">
        <v>147</v>
      </c>
      <c r="J9" s="28" t="s">
        <v>4</v>
      </c>
      <c r="K9" s="47" t="str">
        <f>VLOOKUP(I9,'[1]регистрация'!$B$7:$I$1278,4,FALSE)</f>
        <v>Насыров Евгений Габдибарыевич</v>
      </c>
      <c r="L9" s="49" t="str">
        <f>VLOOKUP(I9,'[1]регистрация'!$B$7:$I$1278,5,FALSE)</f>
        <v>07.12.82 мсмк</v>
      </c>
      <c r="M9" s="49" t="str">
        <f>VLOOKUP(I9,'[1]регистрация'!$B$6:$J$525,6,FALSE)</f>
        <v>МОС</v>
      </c>
      <c r="N9" s="51" t="str">
        <f>VLOOKUP(I9,'[1]регистрация'!$B$7:$I$1278,7,FALSE)</f>
        <v>Москва Д</v>
      </c>
      <c r="O9" s="39">
        <f>VLOOKUP(I9,'[1]регистрация'!$B$7:$I$1278,8,FALSE)</f>
        <v>0</v>
      </c>
      <c r="P9" s="40" t="str">
        <f>VLOOKUP(I9,'[1]регистрация'!$B$6:$J$645,9,FALSE)</f>
        <v>Астахов ДБ Попов ДВ</v>
      </c>
    </row>
    <row r="10" spans="1:16" ht="12.75" customHeight="1">
      <c r="A10" s="31"/>
      <c r="B10" s="28"/>
      <c r="C10" s="47"/>
      <c r="D10" s="49"/>
      <c r="E10" s="49"/>
      <c r="F10" s="51"/>
      <c r="G10" s="39"/>
      <c r="H10" s="40"/>
      <c r="I10" s="31"/>
      <c r="J10" s="28"/>
      <c r="K10" s="47"/>
      <c r="L10" s="49"/>
      <c r="M10" s="49"/>
      <c r="N10" s="51"/>
      <c r="O10" s="39"/>
      <c r="P10" s="40"/>
    </row>
    <row r="11" spans="1:16" ht="12.75" customHeight="1">
      <c r="A11" s="31">
        <v>7</v>
      </c>
      <c r="B11" s="53" t="s">
        <v>5</v>
      </c>
      <c r="C11" s="47" t="str">
        <f>VLOOKUP(A11,'[1]регистрация'!$B$7:$I$1278,4,FALSE)</f>
        <v>Караулов Василий Васильевич</v>
      </c>
      <c r="D11" s="49" t="str">
        <f>VLOOKUP(A11,'[1]регистрация'!$B$7:$I$1278,5,FALSE)</f>
        <v>24.01.91  мс</v>
      </c>
      <c r="E11" s="49" t="str">
        <f>VLOOKUP(A11,'[1]регистрация'!$B$6:$J$525,6,FALSE)</f>
        <v>ЮФО</v>
      </c>
      <c r="F11" s="51" t="str">
        <f>VLOOKUP(A11,'[1]регистрация'!$B$7:$I$1278,7,FALSE)</f>
        <v> Краснодарский Армавир Д</v>
      </c>
      <c r="G11" s="39">
        <f>VLOOKUP(A11,'[1]регистрация'!$B$7:$I$1278,8,FALSE)</f>
        <v>0</v>
      </c>
      <c r="H11" s="40" t="str">
        <f>VLOOKUP(A11,'[1]регистрация'!$B$6:$J$645,9,FALSE)</f>
        <v>Бабоян РМ, Ивченко ВА</v>
      </c>
      <c r="I11" s="31">
        <v>152</v>
      </c>
      <c r="J11" s="53" t="s">
        <v>5</v>
      </c>
      <c r="K11" s="47" t="str">
        <f>VLOOKUP(I11,'[1]регистрация'!$B$7:$I$1278,4,FALSE)</f>
        <v>Харитонов Алексей Александрович</v>
      </c>
      <c r="L11" s="49" t="str">
        <f>VLOOKUP(I11,'[1]регистрация'!$B$7:$I$1278,5,FALSE)</f>
        <v>02.11.78 змс</v>
      </c>
      <c r="M11" s="49" t="str">
        <f>VLOOKUP(I11,'[1]регистрация'!$B$6:$J$525,6,FALSE)</f>
        <v>ПФО</v>
      </c>
      <c r="N11" s="51" t="str">
        <f>VLOOKUP(I11,'[1]регистрация'!$B$7:$I$1278,7,FALSE)</f>
        <v>Пензенская Заречный Д</v>
      </c>
      <c r="O11" s="39" t="str">
        <f>VLOOKUP(I11,'[1]регистрация'!$B$7:$I$1278,8,FALSE)</f>
        <v>000701</v>
      </c>
      <c r="P11" s="40" t="str">
        <f>VLOOKUP(I11,'[1]регистрация'!$B$6:$J$645,9,FALSE)</f>
        <v>Гритчин ВВ</v>
      </c>
    </row>
    <row r="12" spans="1:16" ht="12.75" customHeight="1">
      <c r="A12" s="31"/>
      <c r="B12" s="53"/>
      <c r="C12" s="47"/>
      <c r="D12" s="49"/>
      <c r="E12" s="49"/>
      <c r="F12" s="51"/>
      <c r="G12" s="39"/>
      <c r="H12" s="40"/>
      <c r="I12" s="31"/>
      <c r="J12" s="53"/>
      <c r="K12" s="47"/>
      <c r="L12" s="49"/>
      <c r="M12" s="49"/>
      <c r="N12" s="51"/>
      <c r="O12" s="39"/>
      <c r="P12" s="40"/>
    </row>
    <row r="13" spans="1:16" ht="12.75" customHeight="1">
      <c r="A13" s="31">
        <v>15</v>
      </c>
      <c r="B13" s="53" t="s">
        <v>5</v>
      </c>
      <c r="C13" s="47" t="str">
        <f>VLOOKUP(A13,'[1]регистрация'!$B$7:$I$1278,4,FALSE)</f>
        <v>Черенцов Денис Дмитриевич</v>
      </c>
      <c r="D13" s="49" t="str">
        <f>VLOOKUP(A13,'[1]регистрация'!$B$7:$I$1278,5,FALSE)</f>
        <v>13.09.80 змс</v>
      </c>
      <c r="E13" s="49" t="str">
        <f>VLOOKUP(A13,'[1]регистрация'!$B$6:$J$525,6,FALSE)</f>
        <v>СФО</v>
      </c>
      <c r="F13" s="51" t="str">
        <f>VLOOKUP(A13,'[1]регистрация'!$B$7:$I$1278,7,FALSE)</f>
        <v>Кемеровская Югра МО</v>
      </c>
      <c r="G13" s="39" t="str">
        <f>VLOOKUP(A13,'[1]регистрация'!$B$7:$I$1278,8,FALSE)</f>
        <v>001449</v>
      </c>
      <c r="H13" s="40" t="str">
        <f>VLOOKUP(A13,'[1]регистрация'!$B$6:$J$645,9,FALSE)</f>
        <v>Гончаров ВИ Белашев АК</v>
      </c>
      <c r="I13" s="31">
        <v>139</v>
      </c>
      <c r="J13" s="53" t="s">
        <v>5</v>
      </c>
      <c r="K13" s="47" t="str">
        <f>VLOOKUP(I13,'[1]регистрация'!$B$7:$I$1278,4,FALSE)</f>
        <v>Моторкин Андрей Владимирович</v>
      </c>
      <c r="L13" s="49" t="str">
        <f>VLOOKUP(I13,'[1]регистрация'!$B$7:$I$1278,5,FALSE)</f>
        <v>19.07.80 мсмк</v>
      </c>
      <c r="M13" s="49" t="str">
        <f>VLOOKUP(I13,'[1]регистрация'!$B$6:$J$525,6,FALSE)</f>
        <v>ЦФО</v>
      </c>
      <c r="N13" s="51" t="str">
        <f>VLOOKUP(I13,'[1]регистрация'!$B$7:$I$1278,7,FALSE)</f>
        <v>Брянская Брянск Д</v>
      </c>
      <c r="O13" s="39" t="str">
        <f>VLOOKUP(I13,'[1]регистрация'!$B$7:$I$1278,8,FALSE)</f>
        <v>001479</v>
      </c>
      <c r="P13" s="40" t="str">
        <f>VLOOKUP(I13,'[1]регистрация'!$B$6:$J$645,9,FALSE)</f>
        <v>Хотмиров СЗ </v>
      </c>
    </row>
    <row r="14" spans="1:16" ht="12.75" customHeight="1">
      <c r="A14" s="31"/>
      <c r="B14" s="53"/>
      <c r="C14" s="47"/>
      <c r="D14" s="49"/>
      <c r="E14" s="49"/>
      <c r="F14" s="51"/>
      <c r="G14" s="39"/>
      <c r="H14" s="40"/>
      <c r="I14" s="31"/>
      <c r="J14" s="53"/>
      <c r="K14" s="47"/>
      <c r="L14" s="49"/>
      <c r="M14" s="49"/>
      <c r="N14" s="51"/>
      <c r="O14" s="39"/>
      <c r="P14" s="40"/>
    </row>
    <row r="15" spans="1:16" ht="12.75" customHeight="1">
      <c r="A15" s="31">
        <v>21</v>
      </c>
      <c r="B15" s="45" t="s">
        <v>6</v>
      </c>
      <c r="C15" s="47" t="str">
        <f>VLOOKUP(A15,'[1]регистрация'!$B$7:$I$1278,4,FALSE)</f>
        <v>Артенян Артур Ваганович</v>
      </c>
      <c r="D15" s="49" t="str">
        <f>VLOOKUP(A15,'[1]регистрация'!$B$7:$I$1278,5,FALSE)</f>
        <v>09.11.93 мс</v>
      </c>
      <c r="E15" s="49" t="str">
        <f>VLOOKUP(A15,'[1]регистрация'!$B$6:$J$525,6,FALSE)</f>
        <v>ПФО</v>
      </c>
      <c r="F15" s="51" t="str">
        <f>VLOOKUP(A15,'[1]регистрация'!$B$7:$I$1278,7,FALSE)</f>
        <v>Саратовская Саратов Д</v>
      </c>
      <c r="G15" s="39">
        <f>VLOOKUP(A15,'[1]регистрация'!$B$7:$I$1278,8,FALSE)</f>
        <v>0</v>
      </c>
      <c r="H15" s="40" t="str">
        <f>VLOOKUP(A15,'[1]регистрация'!$B$6:$J$645,9,FALSE)</f>
        <v>Нелогов ВВ Мартынов АТ</v>
      </c>
      <c r="I15" s="31">
        <v>153</v>
      </c>
      <c r="J15" s="45" t="s">
        <v>6</v>
      </c>
      <c r="K15" s="47" t="str">
        <f>VLOOKUP(I15,'[1]регистрация'!$B$7:$I$1278,4,FALSE)</f>
        <v>Якушкин Сергей Геннадьевич</v>
      </c>
      <c r="L15" s="49" t="str">
        <f>VLOOKUP(I15,'[1]регистрация'!$B$7:$I$1278,5,FALSE)</f>
        <v>18.12.82, мсмк</v>
      </c>
      <c r="M15" s="49" t="str">
        <f>VLOOKUP(I15,'[1]регистрация'!$B$6:$J$525,6,FALSE)</f>
        <v>ПФО</v>
      </c>
      <c r="N15" s="51" t="str">
        <f>VLOOKUP(I15,'[1]регистрация'!$B$7:$I$1278,7,FALSE)</f>
        <v>Пензенская,Д</v>
      </c>
      <c r="O15" s="39">
        <f>VLOOKUP(I15,'[1]регистрация'!$B$7:$I$1278,8,FALSE)</f>
        <v>0</v>
      </c>
      <c r="P15" s="40" t="str">
        <f>VLOOKUP(I15,'[1]регистрация'!$B$6:$J$645,9,FALSE)</f>
        <v>Киселев АН, Мирош ВВ</v>
      </c>
    </row>
    <row r="16" spans="1:16" ht="12.75" customHeight="1">
      <c r="A16" s="31"/>
      <c r="B16" s="45"/>
      <c r="C16" s="47"/>
      <c r="D16" s="49"/>
      <c r="E16" s="49"/>
      <c r="F16" s="51"/>
      <c r="G16" s="39"/>
      <c r="H16" s="40"/>
      <c r="I16" s="31"/>
      <c r="J16" s="45"/>
      <c r="K16" s="47"/>
      <c r="L16" s="49"/>
      <c r="M16" s="49"/>
      <c r="N16" s="51"/>
      <c r="O16" s="39"/>
      <c r="P16" s="40"/>
    </row>
    <row r="17" spans="1:16" ht="12.75" customHeight="1">
      <c r="A17" s="31">
        <v>18</v>
      </c>
      <c r="B17" s="45" t="s">
        <v>6</v>
      </c>
      <c r="C17" s="47" t="str">
        <f>VLOOKUP(A17,'[1]регистрация'!$B$7:$I$1278,4,FALSE)</f>
        <v>Багаутдинов Ильнур Ахатович</v>
      </c>
      <c r="D17" s="49" t="str">
        <f>VLOOKUP(A17,'[1]регистрация'!$B$7:$I$1278,5,FALSE)</f>
        <v>02.12.88 мс</v>
      </c>
      <c r="E17" s="49" t="str">
        <f>VLOOKUP(A17,'[1]регистрация'!$B$6:$J$525,6,FALSE)</f>
        <v>ПФО</v>
      </c>
      <c r="F17" s="51" t="str">
        <f>VLOOKUP(A17,'[1]регистрация'!$B$7:$I$1278,7,FALSE)</f>
        <v> Оренбургская Соль-Илецк ПР</v>
      </c>
      <c r="G17" s="39" t="str">
        <f>VLOOKUP(A17,'[1]регистрация'!$B$7:$I$1278,8,FALSE)</f>
        <v>001146</v>
      </c>
      <c r="H17" s="40" t="str">
        <f>VLOOKUP(A17,'[1]регистрация'!$B$6:$J$645,9,FALSE)</f>
        <v> Бесенов СТ</v>
      </c>
      <c r="I17" s="31">
        <v>143</v>
      </c>
      <c r="J17" s="45" t="s">
        <v>6</v>
      </c>
      <c r="K17" s="47" t="str">
        <f>VLOOKUP(I17,'[1]регистрация'!$B$7:$I$1278,4,FALSE)</f>
        <v>Кицианц Артур Робертович</v>
      </c>
      <c r="L17" s="49" t="str">
        <f>VLOOKUP(I17,'[1]регистрация'!$B$7:$I$1278,5,FALSE)</f>
        <v>13.01.89 мс</v>
      </c>
      <c r="M17" s="49" t="str">
        <f>VLOOKUP(I17,'[1]регистрация'!$B$6:$J$525,6,FALSE)</f>
        <v>ЮФО</v>
      </c>
      <c r="N17" s="51" t="str">
        <f>VLOOKUP(I17,'[1]регистрация'!$B$7:$I$1278,7,FALSE)</f>
        <v>Краснодарский Армавир Д</v>
      </c>
      <c r="O17" s="39">
        <f>VLOOKUP(I17,'[1]регистрация'!$B$7:$I$1278,8,FALSE)</f>
        <v>0</v>
      </c>
      <c r="P17" s="40" t="str">
        <f>VLOOKUP(I17,'[1]регистрация'!$B$6:$J$645,9,FALSE)</f>
        <v>Погосян ВГ</v>
      </c>
    </row>
    <row r="18" spans="1:16" ht="13.5" customHeight="1" thickBot="1">
      <c r="A18" s="31"/>
      <c r="B18" s="46"/>
      <c r="C18" s="48"/>
      <c r="D18" s="50"/>
      <c r="E18" s="50"/>
      <c r="F18" s="52"/>
      <c r="G18" s="41"/>
      <c r="H18" s="42"/>
      <c r="I18" s="31"/>
      <c r="J18" s="46"/>
      <c r="K18" s="48"/>
      <c r="L18" s="50"/>
      <c r="M18" s="50"/>
      <c r="N18" s="52"/>
      <c r="O18" s="41"/>
      <c r="P18" s="42"/>
    </row>
    <row r="19" spans="2:16" ht="13.5" thickBot="1">
      <c r="B19" s="14">
        <v>57</v>
      </c>
      <c r="F19" s="16"/>
      <c r="H19" s="16"/>
      <c r="I19" s="22"/>
      <c r="J19" s="14">
        <v>90</v>
      </c>
      <c r="N19" s="16"/>
      <c r="O19" s="20"/>
      <c r="P19" s="16"/>
    </row>
    <row r="20" spans="1:16" ht="12.75" customHeight="1">
      <c r="A20" s="31">
        <v>43</v>
      </c>
      <c r="B20" s="54" t="s">
        <v>3</v>
      </c>
      <c r="C20" s="56" t="str">
        <f>VLOOKUP(A20,'[1]регистрация'!$B$7:$I$1278,4,FALSE)</f>
        <v>Хертек Саян Калдар-Оолович</v>
      </c>
      <c r="D20" s="26" t="str">
        <f>VLOOKUP(A20,'[1]регистрация'!$B$7:$I$1278,5,FALSE)</f>
        <v>05.09.87 мс</v>
      </c>
      <c r="E20" s="26" t="str">
        <f>VLOOKUP(A20,'[1]регистрация'!$B$6:$J$525,6,FALSE)</f>
        <v>МОС</v>
      </c>
      <c r="F20" s="27" t="str">
        <f>VLOOKUP(A20,'[1]регистрация'!$B$7:$I$1278,7,FALSE)</f>
        <v>Москва</v>
      </c>
      <c r="G20" s="43">
        <f>VLOOKUP(A20,'[1]регистрация'!$B$7:$I$1278,8,FALSE)</f>
        <v>0</v>
      </c>
      <c r="H20" s="44" t="str">
        <f>VLOOKUP(A20,'[1]регистрация'!$B$6:$J$645,9,FALSE)</f>
        <v>Фунтиков ПВ Бобров АА Павлов ДА Алямкин В</v>
      </c>
      <c r="I20" s="31">
        <v>177</v>
      </c>
      <c r="J20" s="54" t="s">
        <v>3</v>
      </c>
      <c r="K20" s="56" t="str">
        <f>VLOOKUP(I20,'[1]регистрация'!$B$7:$I$1278,4,FALSE)</f>
        <v>Абдуллаев Майрбек Султанович</v>
      </c>
      <c r="L20" s="26" t="str">
        <f>VLOOKUP(I20,'[1]регистрация'!$B$7:$I$1278,5,FALSE)</f>
        <v>22.05.88 мс</v>
      </c>
      <c r="M20" s="26" t="str">
        <f>VLOOKUP(I20,'[1]регистрация'!$B$6:$J$525,6,FALSE)</f>
        <v>ЮФО</v>
      </c>
      <c r="N20" s="27" t="str">
        <f>VLOOKUP(I20,'[1]регистрация'!$B$7:$I$1278,7,FALSE)</f>
        <v>Чесенская Аргун Д</v>
      </c>
      <c r="O20" s="43">
        <f>VLOOKUP(I20,'[1]регистрация'!$B$7:$I$1278,8,FALSE)</f>
        <v>0</v>
      </c>
      <c r="P20" s="44" t="str">
        <f>VLOOKUP(I20,'[1]регистрация'!$B$6:$J$645,9,FALSE)</f>
        <v>Аюбов И</v>
      </c>
    </row>
    <row r="21" spans="1:16" ht="12.75" customHeight="1">
      <c r="A21" s="31"/>
      <c r="B21" s="55"/>
      <c r="C21" s="47"/>
      <c r="D21" s="49"/>
      <c r="E21" s="49"/>
      <c r="F21" s="51"/>
      <c r="G21" s="39"/>
      <c r="H21" s="40"/>
      <c r="I21" s="31"/>
      <c r="J21" s="55"/>
      <c r="K21" s="47"/>
      <c r="L21" s="49"/>
      <c r="M21" s="49"/>
      <c r="N21" s="51"/>
      <c r="O21" s="39"/>
      <c r="P21" s="40"/>
    </row>
    <row r="22" spans="1:16" ht="12.75" customHeight="1">
      <c r="A22" s="31">
        <v>32</v>
      </c>
      <c r="B22" s="28" t="s">
        <v>4</v>
      </c>
      <c r="C22" s="47" t="str">
        <f>VLOOKUP(A22,'[1]регистрация'!$B$7:$I$1278,4,FALSE)</f>
        <v>Пономаренко Даниил Юрьевич</v>
      </c>
      <c r="D22" s="49" t="str">
        <f>VLOOKUP(A22,'[1]регистрация'!$B$7:$I$1278,5,FALSE)</f>
        <v>07.09.91 мс</v>
      </c>
      <c r="E22" s="49" t="str">
        <f>VLOOKUP(A22,'[1]регистрация'!$B$6:$J$525,6,FALSE)</f>
        <v>УФО</v>
      </c>
      <c r="F22" s="51" t="str">
        <f>VLOOKUP(A22,'[1]регистрация'!$B$7:$I$1278,7,FALSE)</f>
        <v>Свердловская,В.Пышма Д</v>
      </c>
      <c r="G22" s="39">
        <f>VLOOKUP(A22,'[1]регистрация'!$B$7:$I$1278,8,FALSE)</f>
        <v>0</v>
      </c>
      <c r="H22" s="40" t="str">
        <f>VLOOKUP(A22,'[1]регистрация'!$B$6:$J$645,9,FALSE)</f>
        <v>Стенников ВГ Мельников АНСтенников ВГ Мельников АН</v>
      </c>
      <c r="I22" s="31">
        <v>167</v>
      </c>
      <c r="J22" s="28" t="s">
        <v>4</v>
      </c>
      <c r="K22" s="47" t="str">
        <f>VLOOKUP(I22,'[1]регистрация'!$B$7:$I$1278,4,FALSE)</f>
        <v>Шикалов Юрий Александрович</v>
      </c>
      <c r="L22" s="49" t="str">
        <f>VLOOKUP(I22,'[1]регистрация'!$B$7:$I$1278,5,FALSE)</f>
        <v>12.04.85 мс</v>
      </c>
      <c r="M22" s="49" t="str">
        <f>VLOOKUP(I22,'[1]регистрация'!$B$6:$J$525,6,FALSE)</f>
        <v>МОС</v>
      </c>
      <c r="N22" s="51" t="str">
        <f>VLOOKUP(I22,'[1]регистрация'!$B$7:$I$1278,7,FALSE)</f>
        <v>г. Москва Д</v>
      </c>
      <c r="O22" s="39" t="str">
        <f>VLOOKUP(I22,'[1]регистрация'!$B$7:$I$1278,8,FALSE)</f>
        <v>000352</v>
      </c>
      <c r="P22" s="40" t="str">
        <f>VLOOKUP(I22,'[1]регистрация'!$B$6:$J$645,9,FALSE)</f>
        <v>КАБАНОВ Д.Б САЛЬНИКОВ В.В</v>
      </c>
    </row>
    <row r="23" spans="1:16" ht="12.75" customHeight="1">
      <c r="A23" s="31"/>
      <c r="B23" s="28"/>
      <c r="C23" s="47"/>
      <c r="D23" s="49"/>
      <c r="E23" s="49"/>
      <c r="F23" s="51"/>
      <c r="G23" s="39"/>
      <c r="H23" s="40"/>
      <c r="I23" s="31"/>
      <c r="J23" s="28"/>
      <c r="K23" s="47"/>
      <c r="L23" s="49"/>
      <c r="M23" s="49"/>
      <c r="N23" s="51"/>
      <c r="O23" s="39"/>
      <c r="P23" s="40"/>
    </row>
    <row r="24" spans="1:16" ht="12.75" customHeight="1">
      <c r="A24" s="31">
        <v>39</v>
      </c>
      <c r="B24" s="53" t="s">
        <v>5</v>
      </c>
      <c r="C24" s="47" t="str">
        <f>VLOOKUP(A24,'[1]регистрация'!$B$7:$I$1278,4,FALSE)</f>
        <v>Багдасарян Руслан Рудольфович</v>
      </c>
      <c r="D24" s="49" t="str">
        <f>VLOOKUP(A24,'[1]регистрация'!$B$7:$I$1278,5,FALSE)</f>
        <v>20.08.92 мс</v>
      </c>
      <c r="E24" s="49" t="str">
        <f>VLOOKUP(A24,'[1]регистрация'!$B$6:$J$525,6,FALSE)</f>
        <v>ПФО</v>
      </c>
      <c r="F24" s="51" t="str">
        <f>VLOOKUP(A24,'[1]регистрация'!$B$7:$I$1278,7,FALSE)</f>
        <v>Нижегородская Павлово</v>
      </c>
      <c r="G24" s="39" t="str">
        <f>VLOOKUP(A24,'[1]регистрация'!$B$7:$I$1278,8,FALSE)</f>
        <v>002835</v>
      </c>
      <c r="H24" s="40" t="str">
        <f>VLOOKUP(A24,'[1]регистрация'!$B$6:$J$645,9,FALSE)</f>
        <v>Соснихин СЛ</v>
      </c>
      <c r="I24" s="31">
        <v>185</v>
      </c>
      <c r="J24" s="53" t="s">
        <v>5</v>
      </c>
      <c r="K24" s="47" t="str">
        <f>VLOOKUP(I24,'[1]регистрация'!$B$7:$I$1278,4,FALSE)</f>
        <v>Киселёв Руслан Владимирович</v>
      </c>
      <c r="L24" s="49" t="str">
        <f>VLOOKUP(I24,'[1]регистрация'!$B$7:$I$1278,5,FALSE)</f>
        <v>16.01.92 мс</v>
      </c>
      <c r="M24" s="49" t="str">
        <f>VLOOKUP(I24,'[1]регистрация'!$B$6:$J$525,6,FALSE)</f>
        <v>МОС</v>
      </c>
      <c r="N24" s="51" t="str">
        <f>VLOOKUP(I24,'[1]регистрация'!$B$7:$I$1278,7,FALSE)</f>
        <v>Москва</v>
      </c>
      <c r="O24" s="39">
        <f>VLOOKUP(I24,'[1]регистрация'!$B$7:$I$1278,8,FALSE)</f>
        <v>0</v>
      </c>
      <c r="P24" s="40" t="str">
        <f>VLOOKUP(I24,'[1]регистрация'!$B$6:$J$645,9,FALSE)</f>
        <v>Конкин ВИ</v>
      </c>
    </row>
    <row r="25" spans="1:16" ht="12.75" customHeight="1">
      <c r="A25" s="31"/>
      <c r="B25" s="53"/>
      <c r="C25" s="47"/>
      <c r="D25" s="49"/>
      <c r="E25" s="49"/>
      <c r="F25" s="51"/>
      <c r="G25" s="39"/>
      <c r="H25" s="40"/>
      <c r="I25" s="31"/>
      <c r="J25" s="53"/>
      <c r="K25" s="47"/>
      <c r="L25" s="49"/>
      <c r="M25" s="49"/>
      <c r="N25" s="51"/>
      <c r="O25" s="39"/>
      <c r="P25" s="40"/>
    </row>
    <row r="26" spans="1:16" ht="12.75" customHeight="1">
      <c r="A26" s="31">
        <v>47</v>
      </c>
      <c r="B26" s="53" t="s">
        <v>5</v>
      </c>
      <c r="C26" s="47" t="str">
        <f>VLOOKUP(A26,'[1]регистрация'!$B$7:$I$1278,4,FALSE)</f>
        <v>Агаев Эльшан Кемран оглы</v>
      </c>
      <c r="D26" s="49" t="str">
        <f>VLOOKUP(A26,'[1]регистрация'!$B$7:$I$1278,5,FALSE)</f>
        <v>10.05.88 мсмк</v>
      </c>
      <c r="E26" s="49" t="str">
        <f>VLOOKUP(A26,'[1]регистрация'!$B$6:$J$525,6,FALSE)</f>
        <v>УФО</v>
      </c>
      <c r="F26" s="51" t="str">
        <f>VLOOKUP(A26,'[1]регистрация'!$B$7:$I$1278,7,FALSE)</f>
        <v>ХМАО-Югра Радужный  МО</v>
      </c>
      <c r="G26" s="39">
        <f>VLOOKUP(A26,'[1]регистрация'!$B$7:$I$1278,8,FALSE)</f>
        <v>1337</v>
      </c>
      <c r="H26" s="40" t="str">
        <f>VLOOKUP(A26,'[1]регистрация'!$B$6:$J$645,9,FALSE)</f>
        <v>Горшков ИД</v>
      </c>
      <c r="I26" s="31">
        <v>170</v>
      </c>
      <c r="J26" s="53" t="s">
        <v>5</v>
      </c>
      <c r="K26" s="47" t="str">
        <f>VLOOKUP(I26,'[1]регистрация'!$B$7:$I$1278,4,FALSE)</f>
        <v>Румянцев Павел Владимирович</v>
      </c>
      <c r="L26" s="49" t="str">
        <f>VLOOKUP(I26,'[1]регистрация'!$B$7:$I$1278,5,FALSE)</f>
        <v>16.08.87, мсмк</v>
      </c>
      <c r="M26" s="49" t="str">
        <f>VLOOKUP(I26,'[1]регистрация'!$B$6:$J$525,6,FALSE)</f>
        <v>ПФО</v>
      </c>
      <c r="N26" s="51" t="str">
        <f>VLOOKUP(I26,'[1]регистрация'!$B$7:$I$1278,7,FALSE)</f>
        <v>Нижегородская, Выкса ФСИН</v>
      </c>
      <c r="O26" s="39" t="str">
        <f>VLOOKUP(I26,'[1]регистрация'!$B$7:$I$1278,8,FALSE)</f>
        <v>001190.</v>
      </c>
      <c r="P26" s="40" t="str">
        <f>VLOOKUP(I26,'[1]регистрация'!$B$6:$J$645,9,FALSE)</f>
        <v>Гордеев МА, Егрушов ВИ</v>
      </c>
    </row>
    <row r="27" spans="1:16" ht="12.75" customHeight="1">
      <c r="A27" s="31"/>
      <c r="B27" s="53"/>
      <c r="C27" s="47"/>
      <c r="D27" s="49"/>
      <c r="E27" s="49"/>
      <c r="F27" s="51"/>
      <c r="G27" s="39"/>
      <c r="H27" s="40"/>
      <c r="I27" s="31"/>
      <c r="J27" s="53"/>
      <c r="K27" s="47"/>
      <c r="L27" s="49"/>
      <c r="M27" s="49"/>
      <c r="N27" s="51"/>
      <c r="O27" s="39"/>
      <c r="P27" s="40"/>
    </row>
    <row r="28" spans="1:16" ht="12.75" customHeight="1">
      <c r="A28" s="31">
        <v>49</v>
      </c>
      <c r="B28" s="45" t="s">
        <v>6</v>
      </c>
      <c r="C28" s="47" t="str">
        <f>VLOOKUP(A28,'[1]регистрация'!$B$7:$I$1278,4,FALSE)</f>
        <v>Егоров Алексей Геннадьевич</v>
      </c>
      <c r="D28" s="49" t="str">
        <f>VLOOKUP(A28,'[1]регистрация'!$B$7:$I$1278,5,FALSE)</f>
        <v>26.01.80 мсмк</v>
      </c>
      <c r="E28" s="49" t="str">
        <f>VLOOKUP(A28,'[1]регистрация'!$B$6:$J$525,6,FALSE)</f>
        <v>УФО</v>
      </c>
      <c r="F28" s="51" t="str">
        <f>VLOOKUP(A28,'[1]регистрация'!$B$7:$I$1278,7,FALSE)</f>
        <v>Свердловская Екатеринбург ПР</v>
      </c>
      <c r="G28" s="39" t="str">
        <f>VLOOKUP(A28,'[1]регистрация'!$B$7:$I$1278,8,FALSE)</f>
        <v>001431</v>
      </c>
      <c r="H28" s="40" t="str">
        <f>VLOOKUP(A28,'[1]регистрация'!$B$6:$J$645,9,FALSE)</f>
        <v>Козлов АА</v>
      </c>
      <c r="I28" s="31">
        <v>171</v>
      </c>
      <c r="J28" s="45" t="s">
        <v>6</v>
      </c>
      <c r="K28" s="47" t="str">
        <f>VLOOKUP(I28,'[1]регистрация'!$B$7:$I$1278,4,FALSE)</f>
        <v>Говядин Сергей Сергеевич</v>
      </c>
      <c r="L28" s="49" t="str">
        <f>VLOOKUP(I28,'[1]регистрация'!$B$7:$I$1278,5,FALSE)</f>
        <v>15.02.91 кмс</v>
      </c>
      <c r="M28" s="49" t="str">
        <f>VLOOKUP(I28,'[1]регистрация'!$B$6:$J$525,6,FALSE)</f>
        <v>ЦФО</v>
      </c>
      <c r="N28" s="51" t="str">
        <f>VLOOKUP(I28,'[1]регистрация'!$B$7:$I$1278,7,FALSE)</f>
        <v>Брянская Брянск Д</v>
      </c>
      <c r="O28" s="39" t="str">
        <f>VLOOKUP(I28,'[1]регистрация'!$B$7:$I$1278,8,FALSE)</f>
        <v>003880</v>
      </c>
      <c r="P28" s="40" t="str">
        <f>VLOOKUP(I28,'[1]регистрация'!$B$6:$J$645,9,FALSE)</f>
        <v>Терешок АА Косарев И</v>
      </c>
    </row>
    <row r="29" spans="1:16" ht="12.75" customHeight="1">
      <c r="A29" s="31"/>
      <c r="B29" s="45"/>
      <c r="C29" s="47"/>
      <c r="D29" s="49"/>
      <c r="E29" s="49"/>
      <c r="F29" s="51"/>
      <c r="G29" s="39"/>
      <c r="H29" s="40"/>
      <c r="I29" s="31"/>
      <c r="J29" s="45"/>
      <c r="K29" s="47"/>
      <c r="L29" s="49"/>
      <c r="M29" s="49"/>
      <c r="N29" s="51"/>
      <c r="O29" s="39"/>
      <c r="P29" s="40"/>
    </row>
    <row r="30" spans="1:16" ht="12.75" customHeight="1">
      <c r="A30" s="31">
        <v>30</v>
      </c>
      <c r="B30" s="45" t="s">
        <v>6</v>
      </c>
      <c r="C30" s="47" t="str">
        <f>VLOOKUP(A30,'[1]регистрация'!$B$7:$I$1278,4,FALSE)</f>
        <v>Козлов Роман Витальевич</v>
      </c>
      <c r="D30" s="49" t="str">
        <f>VLOOKUP(A30,'[1]регистрация'!$B$7:$I$1278,5,FALSE)</f>
        <v>04.05.90 мс</v>
      </c>
      <c r="E30" s="49" t="str">
        <f>VLOOKUP(A30,'[1]регистрация'!$B$6:$J$525,6,FALSE)</f>
        <v>ЦФО</v>
      </c>
      <c r="F30" s="51" t="str">
        <f>VLOOKUP(A30,'[1]регистрация'!$B$7:$I$1278,7,FALSE)</f>
        <v>Рязанская Рязань МО</v>
      </c>
      <c r="G30" s="39" t="str">
        <f>VLOOKUP(A30,'[1]регистрация'!$B$7:$I$1278,8,FALSE)</f>
        <v>001669</v>
      </c>
      <c r="H30" s="40" t="str">
        <f>VLOOKUP(A30,'[1]регистрация'!$B$6:$J$645,9,FALSE)</f>
        <v>Быстров ОА Мальцев СА</v>
      </c>
      <c r="I30" s="31">
        <v>168</v>
      </c>
      <c r="J30" s="45" t="s">
        <v>6</v>
      </c>
      <c r="K30" s="47" t="str">
        <f>VLOOKUP(I30,'[1]регистрация'!$B$7:$I$1278,4,FALSE)</f>
        <v>Гусаров Андрей Андреевич</v>
      </c>
      <c r="L30" s="49" t="str">
        <f>VLOOKUP(I30,'[1]регистрация'!$B$7:$I$1278,5,FALSE)</f>
        <v>21.10.88 мс</v>
      </c>
      <c r="M30" s="49" t="str">
        <f>VLOOKUP(I30,'[1]регистрация'!$B$6:$J$525,6,FALSE)</f>
        <v>МОС</v>
      </c>
      <c r="N30" s="51" t="str">
        <f>VLOOKUP(I30,'[1]регистрация'!$B$7:$I$1278,7,FALSE)</f>
        <v>г. Москва Д</v>
      </c>
      <c r="O30" s="39" t="str">
        <f>VLOOKUP(I30,'[1]регистрация'!$B$7:$I$1278,8,FALSE)</f>
        <v>001024</v>
      </c>
      <c r="P30" s="40" t="str">
        <f>VLOOKUP(I30,'[1]регистрация'!$B$6:$J$645,9,FALSE)</f>
        <v>ФУНТИКОВ П.В   БОБРОВ А.А ПАВЛОВ Д.А    АЛЯМКИН В.Г</v>
      </c>
    </row>
    <row r="31" spans="1:16" ht="13.5" customHeight="1" thickBot="1">
      <c r="A31" s="31"/>
      <c r="B31" s="46"/>
      <c r="C31" s="48"/>
      <c r="D31" s="50"/>
      <c r="E31" s="50"/>
      <c r="F31" s="52"/>
      <c r="G31" s="41"/>
      <c r="H31" s="42"/>
      <c r="I31" s="31"/>
      <c r="J31" s="46"/>
      <c r="K31" s="48"/>
      <c r="L31" s="50"/>
      <c r="M31" s="50"/>
      <c r="N31" s="52"/>
      <c r="O31" s="41"/>
      <c r="P31" s="42"/>
    </row>
    <row r="32" spans="2:16" ht="13.5" thickBot="1">
      <c r="B32" s="14">
        <v>62</v>
      </c>
      <c r="F32" s="16"/>
      <c r="G32" s="20"/>
      <c r="H32" s="16"/>
      <c r="J32" s="14">
        <v>100</v>
      </c>
      <c r="N32" s="16"/>
      <c r="P32" s="16"/>
    </row>
    <row r="33" spans="1:16" ht="12.75" customHeight="1">
      <c r="A33" s="31">
        <v>59</v>
      </c>
      <c r="B33" s="54" t="s">
        <v>3</v>
      </c>
      <c r="C33" s="56" t="str">
        <f>VLOOKUP(A33,'[1]регистрация'!$B$7:$I$1278,4,FALSE)</f>
        <v>Мацков Владислав Игоревич</v>
      </c>
      <c r="D33" s="26" t="str">
        <f>VLOOKUP(A33,'[1]регистрация'!$B$7:$I$1278,5,FALSE)</f>
        <v>26.06.88 мсмк</v>
      </c>
      <c r="E33" s="26" t="str">
        <f>VLOOKUP(A33,'[1]регистрация'!$B$6:$J$525,6,FALSE)</f>
        <v>ЦФО</v>
      </c>
      <c r="F33" s="27" t="str">
        <f>VLOOKUP(A33,'[1]регистрация'!$B$7:$I$1278,7,FALSE)</f>
        <v>Московская Дмитров Д</v>
      </c>
      <c r="G33" s="43">
        <f>VLOOKUP(A33,'[1]регистрация'!$B$7:$I$1278,8,FALSE)</f>
        <v>0</v>
      </c>
      <c r="H33" s="44" t="str">
        <f>VLOOKUP(A33,'[1]регистрация'!$B$6:$J$645,9,FALSE)</f>
        <v>Захаркин АВ Храпов АВ</v>
      </c>
      <c r="I33" s="31">
        <v>188</v>
      </c>
      <c r="J33" s="54" t="s">
        <v>3</v>
      </c>
      <c r="K33" s="56" t="str">
        <f>VLOOKUP(I33,'[1]регистрация'!$B$7:$I$1278,4,FALSE)</f>
        <v>Кургинян Эдуард Славикович</v>
      </c>
      <c r="L33" s="26" t="str">
        <f>VLOOKUP(I33,'[1]регистрация'!$B$7:$I$1278,5,FALSE)</f>
        <v>16.12.86 змс</v>
      </c>
      <c r="M33" s="26" t="str">
        <f>VLOOKUP(I33,'[1]регистрация'!$B$6:$J$525,6,FALSE)</f>
        <v>ЮФО</v>
      </c>
      <c r="N33" s="27" t="str">
        <f>VLOOKUP(I33,'[1]регистрация'!$B$7:$I$1278,7,FALSE)</f>
        <v>Краснодарский Армавир Д</v>
      </c>
      <c r="O33" s="43" t="str">
        <f>VLOOKUP(I33,'[1]регистрация'!$B$7:$I$1278,8,FALSE)</f>
        <v>011002</v>
      </c>
      <c r="P33" s="44" t="str">
        <f>VLOOKUP(I33,'[1]регистрация'!$B$6:$J$645,9,FALSE)</f>
        <v>Бабоян РМ</v>
      </c>
    </row>
    <row r="34" spans="1:16" ht="12.75" customHeight="1">
      <c r="A34" s="31"/>
      <c r="B34" s="55"/>
      <c r="C34" s="47"/>
      <c r="D34" s="49"/>
      <c r="E34" s="49"/>
      <c r="F34" s="51"/>
      <c r="G34" s="39"/>
      <c r="H34" s="40"/>
      <c r="I34" s="31"/>
      <c r="J34" s="55"/>
      <c r="K34" s="47"/>
      <c r="L34" s="49"/>
      <c r="M34" s="49"/>
      <c r="N34" s="51"/>
      <c r="O34" s="39"/>
      <c r="P34" s="40"/>
    </row>
    <row r="35" spans="1:16" ht="12.75" customHeight="1">
      <c r="A35" s="31">
        <v>76</v>
      </c>
      <c r="B35" s="28" t="s">
        <v>4</v>
      </c>
      <c r="C35" s="47" t="str">
        <f>VLOOKUP(A35,'[1]регистрация'!$B$7:$I$1278,4,FALSE)</f>
        <v>Балыков Владимир Юрьевич</v>
      </c>
      <c r="D35" s="49" t="str">
        <f>VLOOKUP(A35,'[1]регистрация'!$B$7:$I$1278,5,FALSE)</f>
        <v>15.02.91 мс</v>
      </c>
      <c r="E35" s="49" t="str">
        <f>VLOOKUP(A35,'[1]регистрация'!$B$6:$J$525,6,FALSE)</f>
        <v>пФО</v>
      </c>
      <c r="F35" s="51" t="str">
        <f>VLOOKUP(A35,'[1]регистрация'!$B$7:$I$1278,7,FALSE)</f>
        <v>Пензенская Д</v>
      </c>
      <c r="G35" s="39">
        <f>VLOOKUP(A35,'[1]регистрация'!$B$7:$I$1278,8,FALSE)</f>
        <v>0</v>
      </c>
      <c r="H35" s="40" t="str">
        <f>VLOOKUP(A35,'[1]регистрация'!$B$6:$J$645,9,FALSE)</f>
        <v>Балыков ЮА</v>
      </c>
      <c r="I35" s="31">
        <v>192</v>
      </c>
      <c r="J35" s="28" t="s">
        <v>4</v>
      </c>
      <c r="K35" s="47" t="str">
        <f>VLOOKUP(I35,'[1]регистрация'!$B$7:$I$1278,4,FALSE)</f>
        <v>Минаков Дмитрий Викторович</v>
      </c>
      <c r="L35" s="49" t="str">
        <f>VLOOKUP(I35,'[1]регистрация'!$B$7:$I$1278,5,FALSE)</f>
        <v>14.09.87 мс</v>
      </c>
      <c r="M35" s="49" t="str">
        <f>VLOOKUP(I35,'[1]регистрация'!$B$6:$J$525,6,FALSE)</f>
        <v>ЦФО</v>
      </c>
      <c r="N35" s="51" t="str">
        <f>VLOOKUP(I35,'[1]регистрация'!$B$7:$I$1278,7,FALSE)</f>
        <v> Брянск ЛОК</v>
      </c>
      <c r="O35" s="39" t="str">
        <f>VLOOKUP(I35,'[1]регистрация'!$B$7:$I$1278,8,FALSE)</f>
        <v>004048</v>
      </c>
      <c r="P35" s="40" t="str">
        <f>VLOOKUP(I35,'[1]регистрация'!$B$6:$J$645,9,FALSE)</f>
        <v>Сафронов ВВ Сверчков ЮА Самсонов ВВ</v>
      </c>
    </row>
    <row r="36" spans="1:16" ht="12.75" customHeight="1">
      <c r="A36" s="31"/>
      <c r="B36" s="28"/>
      <c r="C36" s="47"/>
      <c r="D36" s="49"/>
      <c r="E36" s="49"/>
      <c r="F36" s="51"/>
      <c r="G36" s="39"/>
      <c r="H36" s="40"/>
      <c r="I36" s="31"/>
      <c r="J36" s="28"/>
      <c r="K36" s="47"/>
      <c r="L36" s="49"/>
      <c r="M36" s="49"/>
      <c r="N36" s="51"/>
      <c r="O36" s="39"/>
      <c r="P36" s="40"/>
    </row>
    <row r="37" spans="1:16" ht="12.75" customHeight="1">
      <c r="A37" s="31">
        <v>75</v>
      </c>
      <c r="B37" s="53" t="s">
        <v>5</v>
      </c>
      <c r="C37" s="47" t="str">
        <f>VLOOKUP(A37,'[1]регистрация'!$B$7:$I$1278,4,FALSE)</f>
        <v>Федорович Марати Владимирович</v>
      </c>
      <c r="D37" s="49" t="str">
        <f>VLOOKUP(A37,'[1]регистрация'!$B$7:$I$1278,5,FALSE)</f>
        <v>20.08.91 мс</v>
      </c>
      <c r="E37" s="49" t="str">
        <f>VLOOKUP(A37,'[1]регистрация'!$B$6:$J$525,6,FALSE)</f>
        <v>ЦФО</v>
      </c>
      <c r="F37" s="51" t="str">
        <f>VLOOKUP(A37,'[1]регистрация'!$B$7:$I$1278,7,FALSE)</f>
        <v>Ярославская Рыбинск Д</v>
      </c>
      <c r="G37" s="39">
        <f>VLOOKUP(A37,'[1]регистрация'!$B$7:$I$1278,8,FALSE)</f>
        <v>0</v>
      </c>
      <c r="H37" s="40" t="str">
        <f>VLOOKUP(A37,'[1]регистрация'!$B$6:$J$645,9,FALSE)</f>
        <v>Хорёв ЮА</v>
      </c>
      <c r="I37" s="31">
        <v>194</v>
      </c>
      <c r="J37" s="53" t="s">
        <v>5</v>
      </c>
      <c r="K37" s="47" t="str">
        <f>VLOOKUP(I37,'[1]регистрация'!$B$7:$I$1278,4,FALSE)</f>
        <v>Чернов Сергей Михайлович</v>
      </c>
      <c r="L37" s="49" t="str">
        <f>VLOOKUP(I37,'[1]регистрация'!$B$7:$I$1278,5,FALSE)</f>
        <v>07.11.86 мс</v>
      </c>
      <c r="M37" s="49" t="str">
        <f>VLOOKUP(I37,'[1]регистрация'!$B$6:$J$525,6,FALSE)</f>
        <v>ПФО</v>
      </c>
      <c r="N37" s="51" t="str">
        <f>VLOOKUP(I37,'[1]регистрация'!$B$7:$I$1278,7,FALSE)</f>
        <v>Р.Чувашия Чебоксары </v>
      </c>
      <c r="O37" s="39" t="str">
        <f>VLOOKUP(I37,'[1]регистрация'!$B$7:$I$1278,8,FALSE)</f>
        <v>000559</v>
      </c>
      <c r="P37" s="40" t="str">
        <f>VLOOKUP(I37,'[1]регистрация'!$B$6:$J$645,9,FALSE)</f>
        <v>Малов СА</v>
      </c>
    </row>
    <row r="38" spans="1:16" ht="12.75" customHeight="1">
      <c r="A38" s="31"/>
      <c r="B38" s="53"/>
      <c r="C38" s="47"/>
      <c r="D38" s="49"/>
      <c r="E38" s="49"/>
      <c r="F38" s="51"/>
      <c r="G38" s="39"/>
      <c r="H38" s="40"/>
      <c r="I38" s="31"/>
      <c r="J38" s="53"/>
      <c r="K38" s="47"/>
      <c r="L38" s="49"/>
      <c r="M38" s="49"/>
      <c r="N38" s="51"/>
      <c r="O38" s="39"/>
      <c r="P38" s="40"/>
    </row>
    <row r="39" spans="1:16" ht="12.75" customHeight="1">
      <c r="A39" s="31">
        <v>77</v>
      </c>
      <c r="B39" s="53" t="s">
        <v>5</v>
      </c>
      <c r="C39" s="47" t="str">
        <f>VLOOKUP(A39,'[1]регистрация'!$B$7:$I$1278,4,FALSE)</f>
        <v>Сапожников Владимир Сергеевич</v>
      </c>
      <c r="D39" s="49" t="str">
        <f>VLOOKUP(A39,'[1]регистрация'!$B$7:$I$1278,5,FALSE)</f>
        <v>22.05.81 мсмк</v>
      </c>
      <c r="E39" s="49" t="str">
        <f>VLOOKUP(A39,'[1]регистрация'!$B$6:$J$525,6,FALSE)</f>
        <v>ЦФО</v>
      </c>
      <c r="F39" s="51" t="str">
        <f>VLOOKUP(A39,'[1]регистрация'!$B$7:$I$1278,7,FALSE)</f>
        <v> Ярославская Ярославль Д</v>
      </c>
      <c r="G39" s="39" t="str">
        <f>VLOOKUP(A39,'[1]регистрация'!$B$7:$I$1278,8,FALSE)</f>
        <v>004063</v>
      </c>
      <c r="H39" s="40" t="str">
        <f>VLOOKUP(A39,'[1]регистрация'!$B$6:$J$645,9,FALSE)</f>
        <v>Сапожников СВ Панов ВВ </v>
      </c>
      <c r="I39" s="31">
        <v>193</v>
      </c>
      <c r="J39" s="53" t="s">
        <v>5</v>
      </c>
      <c r="K39" s="47" t="str">
        <f>VLOOKUP(I39,'[1]регистрация'!$B$7:$I$1278,4,FALSE)</f>
        <v>Зубов Роман Петрович</v>
      </c>
      <c r="L39" s="49" t="str">
        <f>VLOOKUP(I39,'[1]регистрация'!$B$7:$I$1278,5,FALSE)</f>
        <v>28.02.80 мсмк</v>
      </c>
      <c r="M39" s="49" t="str">
        <f>VLOOKUP(I39,'[1]регистрация'!$B$6:$J$525,6,FALSE)</f>
        <v>ЦФО</v>
      </c>
      <c r="N39" s="51" t="str">
        <f>VLOOKUP(I39,'[1]регистрация'!$B$7:$I$1278,7,FALSE)</f>
        <v>Брянская Брянск Д</v>
      </c>
      <c r="O39" s="39" t="str">
        <f>VLOOKUP(I39,'[1]регистрация'!$B$7:$I$1278,8,FALSE)</f>
        <v>000723</v>
      </c>
      <c r="P39" s="40" t="str">
        <f>VLOOKUP(I39,'[1]регистрация'!$B$6:$J$645,9,FALSE)</f>
        <v>Портнов СВ</v>
      </c>
    </row>
    <row r="40" spans="1:16" ht="12.75" customHeight="1">
      <c r="A40" s="31"/>
      <c r="B40" s="53"/>
      <c r="C40" s="47"/>
      <c r="D40" s="49"/>
      <c r="E40" s="49"/>
      <c r="F40" s="51"/>
      <c r="G40" s="39"/>
      <c r="H40" s="40"/>
      <c r="I40" s="31"/>
      <c r="J40" s="53"/>
      <c r="K40" s="47"/>
      <c r="L40" s="49"/>
      <c r="M40" s="49"/>
      <c r="N40" s="51"/>
      <c r="O40" s="39"/>
      <c r="P40" s="40"/>
    </row>
    <row r="41" spans="1:16" ht="12.75" customHeight="1">
      <c r="A41" s="31">
        <v>73</v>
      </c>
      <c r="B41" s="45" t="s">
        <v>6</v>
      </c>
      <c r="C41" s="47" t="str">
        <f>VLOOKUP(A41,'[1]регистрация'!$B$7:$I$1278,4,FALSE)</f>
        <v>Бондарев Александр Витальевич</v>
      </c>
      <c r="D41" s="49" t="str">
        <f>VLOOKUP(A41,'[1]регистрация'!$B$7:$I$1278,5,FALSE)</f>
        <v>27.01.90, мс</v>
      </c>
      <c r="E41" s="49" t="str">
        <f>VLOOKUP(A41,'[1]регистрация'!$B$6:$J$525,6,FALSE)</f>
        <v>ПФО</v>
      </c>
      <c r="F41" s="51" t="str">
        <f>VLOOKUP(A41,'[1]регистрация'!$B$7:$I$1278,7,FALSE)</f>
        <v>Чувашия, Чебоксары ВС</v>
      </c>
      <c r="G41" s="39">
        <f>VLOOKUP(A41,'[1]регистрация'!$B$7:$I$1278,8,FALSE)</f>
        <v>1287</v>
      </c>
      <c r="H41" s="40" t="str">
        <f>VLOOKUP(A41,'[1]регистрация'!$B$6:$J$645,9,FALSE)</f>
        <v>Малов СА, Пегасов СВ</v>
      </c>
      <c r="I41" s="31">
        <v>191</v>
      </c>
      <c r="J41" s="45" t="s">
        <v>6</v>
      </c>
      <c r="K41" s="47" t="str">
        <f>VLOOKUP(I41,'[1]регистрация'!$B$7:$I$1278,4,FALSE)</f>
        <v>Филин Дмитрий Сергеевич</v>
      </c>
      <c r="L41" s="49" t="str">
        <f>VLOOKUP(I41,'[1]регистрация'!$B$7:$I$1278,5,FALSE)</f>
        <v>29.01.89 кмс</v>
      </c>
      <c r="M41" s="49" t="str">
        <f>VLOOKUP(I41,'[1]регистрация'!$B$6:$J$525,6,FALSE)</f>
        <v>УФО</v>
      </c>
      <c r="N41" s="51" t="str">
        <f>VLOOKUP(I41,'[1]регистрация'!$B$7:$I$1278,7,FALSE)</f>
        <v>Свердловская Екатеринбург ПР</v>
      </c>
      <c r="O41" s="39" t="str">
        <f>VLOOKUP(I41,'[1]регистрация'!$B$7:$I$1278,8,FALSE)</f>
        <v>001431</v>
      </c>
      <c r="P41" s="40" t="str">
        <f>VLOOKUP(I41,'[1]регистрация'!$B$6:$J$645,9,FALSE)</f>
        <v>Козлов АА</v>
      </c>
    </row>
    <row r="42" spans="1:16" ht="12.75" customHeight="1">
      <c r="A42" s="31"/>
      <c r="B42" s="45"/>
      <c r="C42" s="47"/>
      <c r="D42" s="49"/>
      <c r="E42" s="49"/>
      <c r="F42" s="51"/>
      <c r="G42" s="39"/>
      <c r="H42" s="40"/>
      <c r="I42" s="31"/>
      <c r="J42" s="45"/>
      <c r="K42" s="47"/>
      <c r="L42" s="49"/>
      <c r="M42" s="49"/>
      <c r="N42" s="51"/>
      <c r="O42" s="39"/>
      <c r="P42" s="40"/>
    </row>
    <row r="43" spans="1:16" ht="12.75" customHeight="1">
      <c r="A43" s="31">
        <v>72</v>
      </c>
      <c r="B43" s="45" t="s">
        <v>6</v>
      </c>
      <c r="C43" s="47" t="str">
        <f>VLOOKUP(A43,'[1]регистрация'!$B$7:$I$1278,4,FALSE)</f>
        <v>Дзайтаев Ильяс Мусаевич</v>
      </c>
      <c r="D43" s="49" t="str">
        <f>VLOOKUP(A43,'[1]регистрация'!$B$7:$I$1278,5,FALSE)</f>
        <v>21.09.89  мс</v>
      </c>
      <c r="E43" s="49" t="str">
        <f>VLOOKUP(A43,'[1]регистрация'!$B$6:$J$525,6,FALSE)</f>
        <v>СКФО</v>
      </c>
      <c r="F43" s="51" t="str">
        <f>VLOOKUP(A43,'[1]регистрация'!$B$7:$I$1278,7,FALSE)</f>
        <v>Чеченская Р. с. Алхан - Кала Д</v>
      </c>
      <c r="G43" s="39">
        <f>VLOOKUP(A43,'[1]регистрация'!$B$7:$I$1278,8,FALSE)</f>
        <v>0</v>
      </c>
      <c r="H43" s="40" t="str">
        <f>VLOOKUP(A43,'[1]регистрация'!$B$6:$J$645,9,FALSE)</f>
        <v>Чапаев В. Юсупов С.</v>
      </c>
      <c r="I43" s="31">
        <v>195</v>
      </c>
      <c r="J43" s="45" t="s">
        <v>6</v>
      </c>
      <c r="K43" s="47" t="str">
        <f>VLOOKUP(I43,'[1]регистрация'!$B$7:$I$1278,4,FALSE)</f>
        <v>Куликов Александр Сергеевич</v>
      </c>
      <c r="L43" s="49" t="str">
        <f>VLOOKUP(I43,'[1]регистрация'!$B$7:$I$1278,5,FALSE)</f>
        <v>11.11. 79 мс</v>
      </c>
      <c r="M43" s="49" t="str">
        <f>VLOOKUP(I43,'[1]регистрация'!$B$6:$J$525,6,FALSE)</f>
        <v>УФО</v>
      </c>
      <c r="N43" s="51" t="str">
        <f>VLOOKUP(I43,'[1]регистрация'!$B$7:$I$1278,7,FALSE)</f>
        <v>Свердловская Екатеренбург  ПР</v>
      </c>
      <c r="O43" s="39">
        <f>VLOOKUP(I43,'[1]регистрация'!$B$7:$I$1278,8,FALSE)</f>
        <v>0</v>
      </c>
      <c r="P43" s="40" t="str">
        <f>VLOOKUP(I43,'[1]регистрация'!$B$6:$J$645,9,FALSE)</f>
        <v>Козлов АА  </v>
      </c>
    </row>
    <row r="44" spans="1:16" ht="13.5" customHeight="1" thickBot="1">
      <c r="A44" s="31"/>
      <c r="B44" s="46"/>
      <c r="C44" s="48"/>
      <c r="D44" s="50"/>
      <c r="E44" s="50"/>
      <c r="F44" s="52"/>
      <c r="G44" s="41"/>
      <c r="H44" s="42"/>
      <c r="I44" s="31"/>
      <c r="J44" s="46"/>
      <c r="K44" s="48"/>
      <c r="L44" s="50"/>
      <c r="M44" s="50"/>
      <c r="N44" s="52"/>
      <c r="O44" s="41"/>
      <c r="P44" s="42"/>
    </row>
    <row r="45" spans="1:16" ht="11.25" customHeight="1">
      <c r="A45" s="2"/>
      <c r="B45" s="3"/>
      <c r="C45" s="4"/>
      <c r="D45" s="5"/>
      <c r="E45" s="5"/>
      <c r="F45" s="17"/>
      <c r="G45" s="21"/>
      <c r="H45" s="19"/>
      <c r="N45" s="16"/>
      <c r="O45" s="20"/>
      <c r="P45" s="16"/>
    </row>
    <row r="46" spans="6:16" ht="13.5" thickBot="1">
      <c r="F46" s="16"/>
      <c r="G46" s="20"/>
      <c r="H46" s="16"/>
      <c r="N46" s="16"/>
      <c r="O46" s="20"/>
      <c r="P46" s="16"/>
    </row>
    <row r="47" spans="2:16" ht="17.25" customHeight="1" thickBot="1">
      <c r="B47" s="15">
        <v>68</v>
      </c>
      <c r="F47" s="16"/>
      <c r="G47" s="20"/>
      <c r="H47" s="16"/>
      <c r="J47" s="15" t="s">
        <v>13</v>
      </c>
      <c r="N47" s="16"/>
      <c r="O47" s="20"/>
      <c r="P47" s="16"/>
    </row>
    <row r="48" spans="1:16" ht="12.75" customHeight="1">
      <c r="A48" s="31">
        <v>92</v>
      </c>
      <c r="B48" s="54" t="s">
        <v>3</v>
      </c>
      <c r="C48" s="56" t="str">
        <f>VLOOKUP(A48,'[1]регистрация'!$B$7:$I$1278,4,FALSE)</f>
        <v>Клецков Дмитрий Валерьевич</v>
      </c>
      <c r="D48" s="26" t="str">
        <f>VLOOKUP(A48,'[1]регистрация'!$B$7:$I$1278,5,FALSE)</f>
        <v>26.11.86 мс</v>
      </c>
      <c r="E48" s="26" t="str">
        <f>VLOOKUP(A48,'[1]регистрация'!$B$6:$J$525,6,FALSE)</f>
        <v>МОС</v>
      </c>
      <c r="F48" s="27" t="str">
        <f>VLOOKUP(A48,'[1]регистрация'!$B$7:$I$1278,7,FALSE)</f>
        <v>Москва Д</v>
      </c>
      <c r="G48" s="43" t="str">
        <f>VLOOKUP(A48,'[1]регистрация'!$B$7:$I$1278,8,FALSE)</f>
        <v>000392</v>
      </c>
      <c r="H48" s="44" t="str">
        <f>VLOOKUP(A48,'[1]регистрация'!$B$6:$J$645,9,FALSE)</f>
        <v>Фунтиков ПВ,Бобров АА </v>
      </c>
      <c r="I48" s="31">
        <v>213</v>
      </c>
      <c r="J48" s="54" t="s">
        <v>3</v>
      </c>
      <c r="K48" s="56" t="str">
        <f>VLOOKUP(I48,'[1]регистрация'!$B$7:$I$1278,4,FALSE)</f>
        <v>Старков Михаил Александрович</v>
      </c>
      <c r="L48" s="26" t="str">
        <f>VLOOKUP(I48,'[1]регистрация'!$B$7:$I$1278,5,FALSE)</f>
        <v>13.07.77 мсмк</v>
      </c>
      <c r="M48" s="26" t="str">
        <f>VLOOKUP(I48,'[1]регистрация'!$B$6:$J$525,6,FALSE)</f>
        <v>УФО</v>
      </c>
      <c r="N48" s="27" t="str">
        <f>VLOOKUP(I48,'[1]регистрация'!$B$7:$I$1278,7,FALSE)</f>
        <v>Свердловская Екатеринбург </v>
      </c>
      <c r="O48" s="43">
        <f>VLOOKUP(I48,'[1]регистрация'!$B$7:$I$1278,8,FALSE)</f>
        <v>0</v>
      </c>
      <c r="P48" s="44" t="str">
        <f>VLOOKUP(I48,'[1]регистрация'!$B$6:$J$645,9,FALSE)</f>
        <v> Козлов АА</v>
      </c>
    </row>
    <row r="49" spans="1:16" ht="12.75" customHeight="1">
      <c r="A49" s="31"/>
      <c r="B49" s="55"/>
      <c r="C49" s="47"/>
      <c r="D49" s="49"/>
      <c r="E49" s="49"/>
      <c r="F49" s="51"/>
      <c r="G49" s="39"/>
      <c r="H49" s="40"/>
      <c r="I49" s="31"/>
      <c r="J49" s="55"/>
      <c r="K49" s="47"/>
      <c r="L49" s="49"/>
      <c r="M49" s="49"/>
      <c r="N49" s="51"/>
      <c r="O49" s="39"/>
      <c r="P49" s="40"/>
    </row>
    <row r="50" spans="1:16" ht="12.75" customHeight="1">
      <c r="A50" s="31">
        <v>94</v>
      </c>
      <c r="B50" s="28" t="s">
        <v>4</v>
      </c>
      <c r="C50" s="47" t="str">
        <f>VLOOKUP(A50,'[1]регистрация'!$B$7:$I$1278,4,FALSE)</f>
        <v>Давыдов Денис Игоревич</v>
      </c>
      <c r="D50" s="49" t="str">
        <f>VLOOKUP(A50,'[1]регистрация'!$B$7:$I$1278,5,FALSE)</f>
        <v>16.07.87 мсмк</v>
      </c>
      <c r="E50" s="49" t="str">
        <f>VLOOKUP(A50,'[1]регистрация'!$B$6:$J$525,6,FALSE)</f>
        <v>ЦФО</v>
      </c>
      <c r="F50" s="51" t="str">
        <f>VLOOKUP(A50,'[1]регистрация'!$B$7:$I$1278,7,FALSE)</f>
        <v>Московская Балашиха Д</v>
      </c>
      <c r="G50" s="39" t="str">
        <f>VLOOKUP(A50,'[1]регистрация'!$B$7:$I$1278,8,FALSE)</f>
        <v>001018</v>
      </c>
      <c r="H50" s="40" t="str">
        <f>VLOOKUP(A50,'[1]регистрация'!$B$6:$J$645,9,FALSE)</f>
        <v>Николайчик ВК</v>
      </c>
      <c r="I50" s="31">
        <v>215</v>
      </c>
      <c r="J50" s="28" t="s">
        <v>4</v>
      </c>
      <c r="K50" s="47" t="str">
        <f>VLOOKUP(I50,'[1]регистрация'!$B$7:$I$1278,4,FALSE)</f>
        <v>Исаев Евгений Иванович</v>
      </c>
      <c r="L50" s="49" t="str">
        <f>VLOOKUP(I50,'[1]регистрация'!$B$7:$I$1278,5,FALSE)</f>
        <v>05.08.79 змс</v>
      </c>
      <c r="M50" s="49" t="str">
        <f>VLOOKUP(I50,'[1]регистрация'!$B$6:$J$525,6,FALSE)</f>
        <v>ПФО</v>
      </c>
      <c r="N50" s="51" t="str">
        <f>VLOOKUP(I50,'[1]регистрация'!$B$7:$I$1278,7,FALSE)</f>
        <v> Пермск Краснокамск ВС</v>
      </c>
      <c r="O50" s="39" t="str">
        <f>VLOOKUP(I50,'[1]регистрация'!$B$7:$I$1278,8,FALSE)</f>
        <v>000697</v>
      </c>
      <c r="P50" s="40" t="str">
        <f>VLOOKUP(I50,'[1]регистрация'!$B$6:$J$645,9,FALSE)</f>
        <v>Зубков ВД, Новиков ДЛ,Перчик ВТ</v>
      </c>
    </row>
    <row r="51" spans="1:16" ht="12.75" customHeight="1">
      <c r="A51" s="31"/>
      <c r="B51" s="28"/>
      <c r="C51" s="47"/>
      <c r="D51" s="49"/>
      <c r="E51" s="49"/>
      <c r="F51" s="51"/>
      <c r="G51" s="39"/>
      <c r="H51" s="40"/>
      <c r="I51" s="31"/>
      <c r="J51" s="28"/>
      <c r="K51" s="47"/>
      <c r="L51" s="49"/>
      <c r="M51" s="49"/>
      <c r="N51" s="51"/>
      <c r="O51" s="39"/>
      <c r="P51" s="40"/>
    </row>
    <row r="52" spans="1:16" ht="12.75" customHeight="1">
      <c r="A52" s="31">
        <v>81</v>
      </c>
      <c r="B52" s="53" t="s">
        <v>5</v>
      </c>
      <c r="C52" s="47" t="str">
        <f>VLOOKUP(A52,'[1]регистрация'!$B$7:$I$1278,4,FALSE)</f>
        <v>Мудранов Аслан Заудинович</v>
      </c>
      <c r="D52" s="49" t="str">
        <f>VLOOKUP(A52,'[1]регистрация'!$B$7:$I$1278,5,FALSE)</f>
        <v>16.09.87 мс</v>
      </c>
      <c r="E52" s="49" t="str">
        <f>VLOOKUP(A52,'[1]регистрация'!$B$6:$J$525,6,FALSE)</f>
        <v>ЮФО</v>
      </c>
      <c r="F52" s="51" t="str">
        <f>VLOOKUP(A52,'[1]регистрация'!$B$7:$I$1278,7,FALSE)</f>
        <v>Краснодарский Армавир Д</v>
      </c>
      <c r="G52" s="39" t="str">
        <f>VLOOKUP(A52,'[1]регистрация'!$B$7:$I$1278,8,FALSE)</f>
        <v>000516</v>
      </c>
      <c r="H52" s="40" t="str">
        <f>VLOOKUP(A52,'[1]регистрация'!$B$6:$J$645,9,FALSE)</f>
        <v>Бабоян РМ</v>
      </c>
      <c r="I52" s="31">
        <v>206</v>
      </c>
      <c r="J52" s="53" t="s">
        <v>5</v>
      </c>
      <c r="K52" s="47" t="str">
        <f>VLOOKUP(I52,'[1]регистрация'!$B$7:$I$1278,4,FALSE)</f>
        <v>Михальченко Роман Александрович</v>
      </c>
      <c r="L52" s="49" t="str">
        <f>VLOOKUP(I52,'[1]регистрация'!$B$7:$I$1278,5,FALSE)</f>
        <v>27.06.87 мс</v>
      </c>
      <c r="M52" s="49" t="str">
        <f>VLOOKUP(I52,'[1]регистрация'!$B$6:$J$525,6,FALSE)</f>
        <v>УФО</v>
      </c>
      <c r="N52" s="51" t="str">
        <f>VLOOKUP(I52,'[1]регистрация'!$B$7:$I$1278,7,FALSE)</f>
        <v>Курганская Курган МО</v>
      </c>
      <c r="O52" s="39" t="str">
        <f>VLOOKUP(I52,'[1]регистрация'!$B$7:$I$1278,8,FALSE)</f>
        <v>0013114</v>
      </c>
      <c r="P52" s="40" t="str">
        <f>VLOOKUP(I52,'[1]регистрация'!$B$6:$J$645,9,FALSE)</f>
        <v>Стенников ВГ Бородин ОБ</v>
      </c>
    </row>
    <row r="53" spans="1:16" ht="12.75" customHeight="1">
      <c r="A53" s="31"/>
      <c r="B53" s="53"/>
      <c r="C53" s="47"/>
      <c r="D53" s="49"/>
      <c r="E53" s="49"/>
      <c r="F53" s="51"/>
      <c r="G53" s="39"/>
      <c r="H53" s="40"/>
      <c r="I53" s="31"/>
      <c r="J53" s="53"/>
      <c r="K53" s="47"/>
      <c r="L53" s="49"/>
      <c r="M53" s="49"/>
      <c r="N53" s="51"/>
      <c r="O53" s="39"/>
      <c r="P53" s="40"/>
    </row>
    <row r="54" spans="1:16" ht="12.75" customHeight="1">
      <c r="A54" s="31">
        <v>82</v>
      </c>
      <c r="B54" s="53" t="s">
        <v>5</v>
      </c>
      <c r="C54" s="47" t="str">
        <f>VLOOKUP(A54,'[1]регистрация'!$B$7:$I$1278,4,FALSE)</f>
        <v>Леонтьев Владимир Александрович</v>
      </c>
      <c r="D54" s="49" t="str">
        <f>VLOOKUP(A54,'[1]регистрация'!$B$7:$I$1278,5,FALSE)</f>
        <v>27.11.85 мс</v>
      </c>
      <c r="E54" s="49" t="str">
        <f>VLOOKUP(A54,'[1]регистрация'!$B$6:$J$525,6,FALSE)</f>
        <v>МОС</v>
      </c>
      <c r="F54" s="51" t="str">
        <f>VLOOKUP(A54,'[1]регистрация'!$B$7:$I$1278,7,FALSE)</f>
        <v>Москва Д</v>
      </c>
      <c r="G54" s="39" t="str">
        <f>VLOOKUP(A54,'[1]регистрация'!$B$7:$I$1278,8,FALSE)</f>
        <v>000258</v>
      </c>
      <c r="H54" s="40" t="str">
        <f>VLOOKUP(A54,'[1]регистрация'!$B$6:$J$645,9,FALSE)</f>
        <v>Фунтиков ПВ Бобров АА Павлов ДА Алямкин В</v>
      </c>
      <c r="I54" s="31">
        <v>211</v>
      </c>
      <c r="J54" s="53" t="s">
        <v>5</v>
      </c>
      <c r="K54" s="47" t="str">
        <f>VLOOKUP(I54,'[1]регистрация'!$B$7:$I$1278,4,FALSE)</f>
        <v>Борискин Сергей Александрович</v>
      </c>
      <c r="L54" s="49" t="str">
        <f>VLOOKUP(I54,'[1]регистрация'!$B$7:$I$1278,5,FALSE)</f>
        <v>07.05.87 мсмк</v>
      </c>
      <c r="M54" s="49" t="str">
        <f>VLOOKUP(I54,'[1]регистрация'!$B$6:$J$525,6,FALSE)</f>
        <v>ЦФО</v>
      </c>
      <c r="N54" s="51" t="str">
        <f>VLOOKUP(I54,'[1]регистрация'!$B$7:$I$1278,7,FALSE)</f>
        <v>Рязанская Рязань МО</v>
      </c>
      <c r="O54" s="39" t="str">
        <f>VLOOKUP(I54,'[1]регистрация'!$B$7:$I$1278,8,FALSE)</f>
        <v>000575</v>
      </c>
      <c r="P54" s="40" t="str">
        <f>VLOOKUP(I54,'[1]регистрация'!$B$6:$J$645,9,FALSE)</f>
        <v>Бушменков ОВ, Ермаков ОВ </v>
      </c>
    </row>
    <row r="55" spans="1:16" ht="12.75" customHeight="1">
      <c r="A55" s="31"/>
      <c r="B55" s="53"/>
      <c r="C55" s="47"/>
      <c r="D55" s="49"/>
      <c r="E55" s="49"/>
      <c r="F55" s="51"/>
      <c r="G55" s="39"/>
      <c r="H55" s="40"/>
      <c r="I55" s="31"/>
      <c r="J55" s="53"/>
      <c r="K55" s="47"/>
      <c r="L55" s="49"/>
      <c r="M55" s="49"/>
      <c r="N55" s="51"/>
      <c r="O55" s="39"/>
      <c r="P55" s="40"/>
    </row>
    <row r="56" spans="1:16" ht="12.75" customHeight="1">
      <c r="A56" s="31">
        <v>106</v>
      </c>
      <c r="B56" s="45" t="s">
        <v>6</v>
      </c>
      <c r="C56" s="47" t="str">
        <f>VLOOKUP(A56,'[1]регистрация'!$B$7:$I$1278,4,FALSE)</f>
        <v>Орлов Алексей Николаевич</v>
      </c>
      <c r="D56" s="49" t="str">
        <f>VLOOKUP(A56,'[1]регистрация'!$B$7:$I$1278,5,FALSE)</f>
        <v>11.12.90 мс</v>
      </c>
      <c r="E56" s="49" t="str">
        <f>VLOOKUP(A56,'[1]регистрация'!$B$6:$J$525,6,FALSE)</f>
        <v>ПФО</v>
      </c>
      <c r="F56" s="51" t="str">
        <f>VLOOKUP(A56,'[1]регистрация'!$B$7:$I$1278,7,FALSE)</f>
        <v>Пермский Пермь МО</v>
      </c>
      <c r="G56" s="39">
        <f>VLOOKUP(A56,'[1]регистрация'!$B$7:$I$1278,8,FALSE)</f>
        <v>0</v>
      </c>
      <c r="H56" s="40" t="str">
        <f>VLOOKUP(A56,'[1]регистрация'!$B$6:$J$645,9,FALSE)</f>
        <v>Забалуев СА</v>
      </c>
      <c r="I56" s="31">
        <v>204</v>
      </c>
      <c r="J56" s="45" t="s">
        <v>6</v>
      </c>
      <c r="K56" s="47" t="str">
        <f>VLOOKUP(I56,'[1]регистрация'!$B$7:$I$1278,4,FALSE)</f>
        <v>Дьяконов Иван Викторович</v>
      </c>
      <c r="L56" s="49" t="str">
        <f>VLOOKUP(I56,'[1]регистрация'!$B$7:$I$1278,5,FALSE)</f>
        <v>27.08.86 мс</v>
      </c>
      <c r="M56" s="49" t="str">
        <f>VLOOKUP(I56,'[1]регистрация'!$B$6:$J$525,6,FALSE)</f>
        <v>ЦФО</v>
      </c>
      <c r="N56" s="51" t="str">
        <f>VLOOKUP(I56,'[1]регистрация'!$B$7:$I$1278,7,FALSE)</f>
        <v>Влаимирская Владимир Д</v>
      </c>
      <c r="O56" s="39">
        <f>VLOOKUP(I56,'[1]регистрация'!$B$7:$I$1278,8,FALSE)</f>
        <v>8855</v>
      </c>
      <c r="P56" s="40" t="str">
        <f>VLOOKUP(I56,'[1]регистрация'!$B$6:$J$645,9,FALSE)</f>
        <v>Данилов АК,Логвинов АВ</v>
      </c>
    </row>
    <row r="57" spans="1:16" ht="12.75" customHeight="1">
      <c r="A57" s="31"/>
      <c r="B57" s="45"/>
      <c r="C57" s="47"/>
      <c r="D57" s="49"/>
      <c r="E57" s="49"/>
      <c r="F57" s="51"/>
      <c r="G57" s="39"/>
      <c r="H57" s="40"/>
      <c r="I57" s="31"/>
      <c r="J57" s="45"/>
      <c r="K57" s="47"/>
      <c r="L57" s="49"/>
      <c r="M57" s="49"/>
      <c r="N57" s="51"/>
      <c r="O57" s="39"/>
      <c r="P57" s="40"/>
    </row>
    <row r="58" spans="1:16" ht="12.75" customHeight="1">
      <c r="A58" s="31">
        <v>85</v>
      </c>
      <c r="B58" s="45" t="s">
        <v>6</v>
      </c>
      <c r="C58" s="47" t="str">
        <f>VLOOKUP(A58,'[1]регистрация'!$B$7:$I$1278,4,FALSE)</f>
        <v>Анисимов Сергей Юрьевич</v>
      </c>
      <c r="D58" s="49" t="str">
        <f>VLOOKUP(A58,'[1]регистрация'!$B$7:$I$1278,5,FALSE)</f>
        <v>08.01.86 мс</v>
      </c>
      <c r="E58" s="49" t="str">
        <f>VLOOKUP(A58,'[1]регистрация'!$B$6:$J$525,6,FALSE)</f>
        <v>СПБ</v>
      </c>
      <c r="F58" s="51" t="str">
        <f>VLOOKUP(A58,'[1]регистрация'!$B$7:$I$1278,7,FALSE)</f>
        <v>С.Петербург ВС</v>
      </c>
      <c r="G58" s="39" t="str">
        <f>VLOOKUP(A58,'[1]регистрация'!$B$7:$I$1278,8,FALSE)</f>
        <v>000275</v>
      </c>
      <c r="H58" s="40" t="str">
        <f>VLOOKUP(A58,'[1]регистрация'!$B$6:$J$645,9,FALSE)</f>
        <v>Павлов АЮ, Козлов АА</v>
      </c>
      <c r="I58" s="31">
        <v>208</v>
      </c>
      <c r="J58" s="45" t="s">
        <v>6</v>
      </c>
      <c r="K58" s="47" t="str">
        <f>VLOOKUP(I58,'[1]регистрация'!$B$7:$I$1278,4,FALSE)</f>
        <v>Хорпяков Олег Вячеславович</v>
      </c>
      <c r="L58" s="49" t="str">
        <f>VLOOKUP(I58,'[1]регистрация'!$B$7:$I$1278,5,FALSE)</f>
        <v>28.02.77 мс</v>
      </c>
      <c r="M58" s="49" t="str">
        <f>VLOOKUP(I58,'[1]регистрация'!$B$6:$J$525,6,FALSE)</f>
        <v>МОС</v>
      </c>
      <c r="N58" s="51" t="str">
        <f>VLOOKUP(I58,'[1]регистрация'!$B$7:$I$1278,7,FALSE)</f>
        <v>Москва Д</v>
      </c>
      <c r="O58" s="39" t="str">
        <f>VLOOKUP(I58,'[1]регистрация'!$B$7:$I$1278,8,FALSE)</f>
        <v>000729</v>
      </c>
      <c r="P58" s="40" t="str">
        <f>VLOOKUP(I58,'[1]регистрация'!$B$6:$J$645,9,FALSE)</f>
        <v>Желяев ДС, Бобылев АБ</v>
      </c>
    </row>
    <row r="59" spans="1:16" ht="12.75" customHeight="1" thickBot="1">
      <c r="A59" s="31"/>
      <c r="B59" s="46"/>
      <c r="C59" s="48"/>
      <c r="D59" s="50"/>
      <c r="E59" s="50"/>
      <c r="F59" s="52"/>
      <c r="G59" s="41"/>
      <c r="H59" s="42"/>
      <c r="I59" s="31"/>
      <c r="J59" s="46"/>
      <c r="K59" s="48"/>
      <c r="L59" s="50"/>
      <c r="M59" s="50"/>
      <c r="N59" s="52"/>
      <c r="O59" s="41"/>
      <c r="P59" s="42"/>
    </row>
    <row r="60" spans="2:16" ht="19.5" customHeight="1" thickBot="1">
      <c r="B60" s="14">
        <v>74</v>
      </c>
      <c r="C60" s="2"/>
      <c r="D60" s="2"/>
      <c r="E60" s="2"/>
      <c r="F60" s="18"/>
      <c r="G60" s="18"/>
      <c r="H60" s="18"/>
      <c r="J60" s="23"/>
      <c r="K60" s="2"/>
      <c r="L60" s="2"/>
      <c r="M60" s="2"/>
      <c r="N60" s="18"/>
      <c r="O60" s="24"/>
      <c r="P60" s="18"/>
    </row>
    <row r="61" spans="1:16" ht="12.75" customHeight="1">
      <c r="A61" s="31">
        <v>117</v>
      </c>
      <c r="B61" s="54" t="s">
        <v>3</v>
      </c>
      <c r="C61" s="56" t="str">
        <f>VLOOKUP(A61,'[1]регистрация'!$B$7:$I$1278,4,FALSE)</f>
        <v>Перепелюк Андрей Александрович</v>
      </c>
      <c r="D61" s="26" t="str">
        <f>VLOOKUP(A61,'[1]регистрация'!$B$7:$I$1278,5,FALSE)</f>
        <v>06.08.85 мс</v>
      </c>
      <c r="E61" s="26" t="str">
        <f>VLOOKUP(A61,'[1]регистрация'!$B$6:$J$525,6,FALSE)</f>
        <v>МОС</v>
      </c>
      <c r="F61" s="27" t="str">
        <f>VLOOKUP(A61,'[1]регистрация'!$B$7:$I$1278,7,FALSE)</f>
        <v>Москва Д</v>
      </c>
      <c r="G61" s="43" t="str">
        <f>VLOOKUP(A61,'[1]регистрация'!$B$7:$I$1278,8,FALSE)</f>
        <v>000253</v>
      </c>
      <c r="H61" s="44" t="str">
        <f>VLOOKUP(A61,'[1]регистрация'!$B$6:$J$645,9,FALSE)</f>
        <v>Фунтиков ПВ Бобров АА Павлов ДА Алямкин В</v>
      </c>
      <c r="I61" s="31"/>
      <c r="J61" s="32"/>
      <c r="K61" s="33"/>
      <c r="L61" s="33"/>
      <c r="M61" s="4"/>
      <c r="N61" s="29"/>
      <c r="O61" s="30"/>
      <c r="P61" s="29"/>
    </row>
    <row r="62" spans="1:16" ht="12.75" customHeight="1">
      <c r="A62" s="31"/>
      <c r="B62" s="55"/>
      <c r="C62" s="47"/>
      <c r="D62" s="49"/>
      <c r="E62" s="49"/>
      <c r="F62" s="51"/>
      <c r="G62" s="39"/>
      <c r="H62" s="40"/>
      <c r="I62" s="31"/>
      <c r="J62" s="32"/>
      <c r="K62" s="33"/>
      <c r="L62" s="33"/>
      <c r="M62" s="4"/>
      <c r="N62" s="29"/>
      <c r="O62" s="30"/>
      <c r="P62" s="29"/>
    </row>
    <row r="63" spans="1:16" ht="12.75" customHeight="1">
      <c r="A63" s="31">
        <v>137</v>
      </c>
      <c r="B63" s="28" t="s">
        <v>4</v>
      </c>
      <c r="C63" s="47" t="str">
        <f>VLOOKUP(A63,'[1]регистрация'!$B$7:$I$1278,4,FALSE)</f>
        <v>Кандрашов Игорь Константинович</v>
      </c>
      <c r="D63" s="49" t="str">
        <f>VLOOKUP(A63,'[1]регистрация'!$B$7:$I$1278,5,FALSE)</f>
        <v>10.06.92 МС</v>
      </c>
      <c r="E63" s="49" t="str">
        <f>VLOOKUP(A63,'[1]регистрация'!$B$6:$J$525,6,FALSE)</f>
        <v>МОС</v>
      </c>
      <c r="F63" s="51" t="str">
        <f>VLOOKUP(A63,'[1]регистрация'!$B$7:$I$1278,7,FALSE)</f>
        <v>Москва МО</v>
      </c>
      <c r="G63" s="39">
        <f>VLOOKUP(A63,'[1]регистрация'!$B$7:$I$1278,8,FALSE)</f>
        <v>0</v>
      </c>
      <c r="H63" s="40" t="str">
        <f>VLOOKUP(A63,'[1]регистрация'!$B$6:$J$645,9,FALSE)</f>
        <v>Никитин А.М. Франковский ВВ</v>
      </c>
      <c r="I63" s="31"/>
      <c r="J63" s="7" t="str">
        <f>'[1]реквизиты'!$A$6</f>
        <v>Гл. судья, судья МК</v>
      </c>
      <c r="K63" s="10"/>
      <c r="L63" s="10"/>
      <c r="M63" s="10"/>
      <c r="N63" s="10"/>
      <c r="O63" s="12" t="str">
        <f>'[1]реквизиты'!$G$6</f>
        <v>С.Г. Шкедов</v>
      </c>
      <c r="P63" s="10"/>
    </row>
    <row r="64" spans="1:16" ht="12.75" customHeight="1">
      <c r="A64" s="31"/>
      <c r="B64" s="28"/>
      <c r="C64" s="47"/>
      <c r="D64" s="49"/>
      <c r="E64" s="49"/>
      <c r="F64" s="51"/>
      <c r="G64" s="39"/>
      <c r="H64" s="40"/>
      <c r="I64" s="31"/>
      <c r="J64" s="7"/>
      <c r="K64" s="11"/>
      <c r="L64" s="11"/>
      <c r="M64" s="11"/>
      <c r="N64" s="11"/>
      <c r="O64" s="13" t="str">
        <f>'[1]реквизиты'!$G$7</f>
        <v>/ г. Владивосток /</v>
      </c>
      <c r="P64" s="11"/>
    </row>
    <row r="65" spans="1:9" ht="12.75" customHeight="1">
      <c r="A65" s="31">
        <v>132</v>
      </c>
      <c r="B65" s="53" t="s">
        <v>5</v>
      </c>
      <c r="C65" s="47" t="str">
        <f>VLOOKUP(A65,'[1]регистрация'!$B$7:$I$1278,4,FALSE)</f>
        <v>Шабуров Александр Владимирович</v>
      </c>
      <c r="D65" s="49" t="str">
        <f>VLOOKUP(A65,'[1]регистрация'!$B$7:$I$1278,5,FALSE)</f>
        <v>20.05.86 мс</v>
      </c>
      <c r="E65" s="49" t="str">
        <f>VLOOKUP(A65,'[1]регистрация'!$B$6:$J$525,6,FALSE)</f>
        <v>УФО</v>
      </c>
      <c r="F65" s="51" t="str">
        <f>VLOOKUP(A65,'[1]регистрация'!$B$7:$I$1278,7,FALSE)</f>
        <v>Курганская Курган Д</v>
      </c>
      <c r="G65" s="39" t="str">
        <f>VLOOKUP(A65,'[1]регистрация'!$B$7:$I$1278,8,FALSE)</f>
        <v>000443</v>
      </c>
      <c r="H65" s="40" t="str">
        <f>VLOOKUP(A65,'[1]регистрация'!$B$6:$J$645,9,FALSE)</f>
        <v>Евтодеев ВФ </v>
      </c>
      <c r="I65" s="34"/>
    </row>
    <row r="66" spans="1:9" ht="12.75" customHeight="1">
      <c r="A66" s="31"/>
      <c r="B66" s="53"/>
      <c r="C66" s="47"/>
      <c r="D66" s="49"/>
      <c r="E66" s="49"/>
      <c r="F66" s="51"/>
      <c r="G66" s="39"/>
      <c r="H66" s="40"/>
      <c r="I66" s="34"/>
    </row>
    <row r="67" spans="1:16" ht="12.75" customHeight="1">
      <c r="A67" s="31">
        <v>122</v>
      </c>
      <c r="B67" s="53" t="s">
        <v>5</v>
      </c>
      <c r="C67" s="47" t="str">
        <f>VLOOKUP(A67,'[1]регистрация'!$B$7:$I$1278,4,FALSE)</f>
        <v>Одинцов Григорий Сергеевич</v>
      </c>
      <c r="D67" s="49" t="str">
        <f>VLOOKUP(A67,'[1]регистрация'!$B$7:$I$1278,5,FALSE)</f>
        <v>18.08.92 кмс</v>
      </c>
      <c r="E67" s="49" t="str">
        <f>VLOOKUP(A67,'[1]регистрация'!$B$6:$J$525,6,FALSE)</f>
        <v>ЦФО</v>
      </c>
      <c r="F67" s="51" t="str">
        <f>VLOOKUP(A67,'[1]регистрация'!$B$7:$I$1278,7,FALSE)</f>
        <v>Рязанская ПР</v>
      </c>
      <c r="G67" s="39">
        <f>VLOOKUP(A67,'[1]регистрация'!$B$7:$I$1278,8,FALSE)</f>
        <v>0</v>
      </c>
      <c r="H67" s="40" t="str">
        <f>VLOOKUP(A67,'[1]регистрация'!$B$6:$J$645,9,FALSE)</f>
        <v>Аветисов РР, Фофанов КН</v>
      </c>
      <c r="I67" s="34"/>
      <c r="J67" s="32"/>
      <c r="K67" s="33"/>
      <c r="L67" s="33"/>
      <c r="M67" s="4"/>
      <c r="N67" s="29"/>
      <c r="O67" s="30"/>
      <c r="P67" s="29"/>
    </row>
    <row r="68" spans="1:16" ht="12.75" customHeight="1">
      <c r="A68" s="31"/>
      <c r="B68" s="53"/>
      <c r="C68" s="47"/>
      <c r="D68" s="49"/>
      <c r="E68" s="49"/>
      <c r="F68" s="51"/>
      <c r="G68" s="39"/>
      <c r="H68" s="40"/>
      <c r="I68" s="34"/>
      <c r="J68" s="32"/>
      <c r="K68" s="33"/>
      <c r="L68" s="33"/>
      <c r="M68" s="4"/>
      <c r="N68" s="29"/>
      <c r="O68" s="30"/>
      <c r="P68" s="29"/>
    </row>
    <row r="69" spans="1:16" ht="12.75" customHeight="1">
      <c r="A69" s="31">
        <v>134</v>
      </c>
      <c r="B69" s="45" t="s">
        <v>6</v>
      </c>
      <c r="C69" s="47" t="str">
        <f>VLOOKUP(A69,'[1]регистрация'!$B$7:$I$1278,4,FALSE)</f>
        <v>Аралов Михаил Герасимович</v>
      </c>
      <c r="D69" s="49" t="str">
        <f>VLOOKUP(A69,'[1]регистрация'!$B$7:$I$1278,5,FALSE)</f>
        <v>25.10.85 мс</v>
      </c>
      <c r="E69" s="49" t="str">
        <f>VLOOKUP(A69,'[1]регистрация'!$B$6:$J$525,6,FALSE)</f>
        <v>ЦФО</v>
      </c>
      <c r="F69" s="51" t="str">
        <f>VLOOKUP(A69,'[1]регистрация'!$B$7:$I$1278,7,FALSE)</f>
        <v>Ярославская Рыбинск Д</v>
      </c>
      <c r="G69" s="39">
        <f>VLOOKUP(A69,'[1]регистрация'!$B$7:$I$1278,8,FALSE)</f>
        <v>0</v>
      </c>
      <c r="H69" s="40" t="str">
        <f>VLOOKUP(A69,'[1]регистрация'!$B$6:$J$645,9,FALSE)</f>
        <v>Костров АЛ</v>
      </c>
      <c r="I69" s="31"/>
      <c r="J69" s="7" t="str">
        <f>'[1]реквизиты'!$A$8</f>
        <v>Гл. секретарь, судья МК</v>
      </c>
      <c r="K69" s="11"/>
      <c r="L69" s="11"/>
      <c r="M69" s="11"/>
      <c r="N69" s="11"/>
      <c r="O69" s="12" t="str">
        <f>'[1]реквизиты'!$G$8</f>
        <v>Н.Ю. Глушкова</v>
      </c>
      <c r="P69" s="10"/>
    </row>
    <row r="70" spans="1:16" ht="12.75" customHeight="1">
      <c r="A70" s="31"/>
      <c r="B70" s="45"/>
      <c r="C70" s="47"/>
      <c r="D70" s="49"/>
      <c r="E70" s="49"/>
      <c r="F70" s="51"/>
      <c r="G70" s="39"/>
      <c r="H70" s="40"/>
      <c r="I70" s="31"/>
      <c r="K70" s="1"/>
      <c r="L70" s="1"/>
      <c r="M70" s="1"/>
      <c r="N70" s="1"/>
      <c r="O70" s="13" t="str">
        <f>'[1]реквизиты'!$G$9</f>
        <v>/  г. Рязань /</v>
      </c>
      <c r="P70" s="11"/>
    </row>
    <row r="71" spans="1:16" ht="12.75" customHeight="1">
      <c r="A71" s="31">
        <v>116</v>
      </c>
      <c r="B71" s="45" t="s">
        <v>6</v>
      </c>
      <c r="C71" s="47" t="str">
        <f>VLOOKUP(A71,'[1]регистрация'!$B$7:$I$1278,4,FALSE)</f>
        <v>Гладышев Петр Алексеевич</v>
      </c>
      <c r="D71" s="49" t="str">
        <f>VLOOKUP(A71,'[1]регистрация'!$B$7:$I$1278,5,FALSE)</f>
        <v>03.02.89 мс</v>
      </c>
      <c r="E71" s="49" t="str">
        <f>VLOOKUP(A71,'[1]регистрация'!$B$6:$J$525,6,FALSE)</f>
        <v>МОС</v>
      </c>
      <c r="F71" s="51" t="str">
        <f>VLOOKUP(A71,'[1]регистрация'!$B$7:$I$1278,7,FALSE)</f>
        <v>Москва Д</v>
      </c>
      <c r="G71" s="39">
        <f>VLOOKUP(A71,'[1]регистрация'!$B$7:$I$1278,8,FALSE)</f>
        <v>0</v>
      </c>
      <c r="H71" s="40" t="str">
        <f>VLOOKUP(A71,'[1]регистрация'!$B$6:$J$645,9,FALSE)</f>
        <v>Жиляев ДС, Коробейников МЮ</v>
      </c>
      <c r="I71" s="31"/>
      <c r="J71" s="32"/>
      <c r="K71" s="33"/>
      <c r="L71" s="33"/>
      <c r="M71" s="4"/>
      <c r="N71" s="29"/>
      <c r="O71" s="30"/>
      <c r="P71" s="29"/>
    </row>
    <row r="72" spans="1:16" ht="12.75" customHeight="1" thickBot="1">
      <c r="A72" s="31"/>
      <c r="B72" s="46"/>
      <c r="C72" s="48"/>
      <c r="D72" s="50"/>
      <c r="E72" s="50"/>
      <c r="F72" s="52"/>
      <c r="G72" s="41"/>
      <c r="H72" s="42"/>
      <c r="I72" s="31"/>
      <c r="J72" s="32"/>
      <c r="K72" s="33"/>
      <c r="L72" s="33"/>
      <c r="M72" s="4"/>
      <c r="N72" s="29"/>
      <c r="O72" s="30"/>
      <c r="P72" s="29"/>
    </row>
    <row r="73" ht="12.75">
      <c r="G73" s="20"/>
    </row>
    <row r="74" spans="2:8" ht="12.75" customHeight="1">
      <c r="B74" s="32"/>
      <c r="C74" s="33"/>
      <c r="D74" s="64"/>
      <c r="E74" s="5"/>
      <c r="F74" s="65"/>
      <c r="G74" s="67"/>
      <c r="H74" s="33"/>
    </row>
    <row r="75" spans="2:8" ht="12.75">
      <c r="B75" s="32"/>
      <c r="C75" s="33"/>
      <c r="D75" s="64"/>
      <c r="E75" s="5"/>
      <c r="F75" s="65"/>
      <c r="G75" s="67"/>
      <c r="H75" s="33"/>
    </row>
    <row r="76" spans="2:8" ht="12.75" customHeight="1">
      <c r="B76" s="32"/>
      <c r="C76" s="33"/>
      <c r="D76" s="68"/>
      <c r="E76" s="25"/>
      <c r="F76" s="65"/>
      <c r="G76" s="67"/>
      <c r="H76" s="33"/>
    </row>
    <row r="77" spans="2:8" ht="12.75">
      <c r="B77" s="32"/>
      <c r="C77" s="33"/>
      <c r="D77" s="64"/>
      <c r="E77" s="5"/>
      <c r="F77" s="65"/>
      <c r="G77" s="67"/>
      <c r="H77" s="33"/>
    </row>
    <row r="78" spans="2:8" ht="12.75" customHeight="1">
      <c r="B78" s="32"/>
      <c r="C78" s="33"/>
      <c r="D78" s="68"/>
      <c r="E78" s="25"/>
      <c r="F78" s="65"/>
      <c r="G78" s="63"/>
      <c r="H78" s="33"/>
    </row>
    <row r="79" spans="2:8" ht="12.75">
      <c r="B79" s="32"/>
      <c r="C79" s="33"/>
      <c r="D79" s="64"/>
      <c r="E79" s="5"/>
      <c r="F79" s="65"/>
      <c r="G79" s="63"/>
      <c r="H79" s="33"/>
    </row>
    <row r="80" spans="2:8" ht="12.75" customHeight="1">
      <c r="B80" s="32"/>
      <c r="C80" s="33"/>
      <c r="D80" s="64"/>
      <c r="E80" s="5"/>
      <c r="F80" s="65"/>
      <c r="G80" s="63"/>
      <c r="H80" s="33"/>
    </row>
    <row r="81" spans="2:8" ht="12.75">
      <c r="B81" s="32"/>
      <c r="C81" s="33"/>
      <c r="D81" s="64"/>
      <c r="E81" s="5"/>
      <c r="F81" s="65"/>
      <c r="G81" s="63"/>
      <c r="H81" s="33"/>
    </row>
    <row r="82" spans="2:14" ht="12.75" customHeight="1">
      <c r="B82" s="32"/>
      <c r="C82" s="33"/>
      <c r="D82" s="64"/>
      <c r="E82" s="5"/>
      <c r="F82" s="65"/>
      <c r="G82" s="63"/>
      <c r="H82" s="33"/>
      <c r="L82" s="1"/>
      <c r="M82" s="1"/>
      <c r="N82" s="1"/>
    </row>
    <row r="83" spans="2:14" ht="12.75">
      <c r="B83" s="32"/>
      <c r="C83" s="33"/>
      <c r="D83" s="64"/>
      <c r="E83" s="5"/>
      <c r="F83" s="65"/>
      <c r="G83" s="63"/>
      <c r="H83" s="33"/>
      <c r="L83" s="1"/>
      <c r="M83" s="1"/>
      <c r="N83" s="1"/>
    </row>
    <row r="84" spans="2:8" ht="12.75" customHeight="1">
      <c r="B84" s="32"/>
      <c r="C84" s="33"/>
      <c r="D84" s="64"/>
      <c r="E84" s="5"/>
      <c r="F84" s="65"/>
      <c r="G84" s="63"/>
      <c r="H84" s="33"/>
    </row>
    <row r="85" spans="2:8" ht="12.75">
      <c r="B85" s="32"/>
      <c r="C85" s="33"/>
      <c r="D85" s="64"/>
      <c r="E85" s="5"/>
      <c r="F85" s="65"/>
      <c r="G85" s="63"/>
      <c r="H85" s="33"/>
    </row>
    <row r="88" ht="15.75">
      <c r="I88" s="8"/>
    </row>
    <row r="89" ht="12.75">
      <c r="I89" s="9"/>
    </row>
    <row r="90" ht="12.75">
      <c r="I90" s="9"/>
    </row>
    <row r="93" ht="12.75">
      <c r="K93" s="1"/>
    </row>
  </sheetData>
  <sheetProtection/>
  <mergeCells count="510">
    <mergeCell ref="E71:E72"/>
    <mergeCell ref="E61:E62"/>
    <mergeCell ref="E63:E64"/>
    <mergeCell ref="E65:E66"/>
    <mergeCell ref="E67:E68"/>
    <mergeCell ref="E56:E57"/>
    <mergeCell ref="E58:E59"/>
    <mergeCell ref="F50:F51"/>
    <mergeCell ref="G50:G51"/>
    <mergeCell ref="E48:E49"/>
    <mergeCell ref="E50:E51"/>
    <mergeCell ref="E52:E53"/>
    <mergeCell ref="E54:E55"/>
    <mergeCell ref="E26:E27"/>
    <mergeCell ref="E28:E29"/>
    <mergeCell ref="E30:E31"/>
    <mergeCell ref="E43:E44"/>
    <mergeCell ref="E33:E34"/>
    <mergeCell ref="E35:E36"/>
    <mergeCell ref="E37:E38"/>
    <mergeCell ref="G30:G31"/>
    <mergeCell ref="H30:H31"/>
    <mergeCell ref="M20:M21"/>
    <mergeCell ref="M22:M23"/>
    <mergeCell ref="M24:M25"/>
    <mergeCell ref="M26:M27"/>
    <mergeCell ref="M17:M18"/>
    <mergeCell ref="E20:E21"/>
    <mergeCell ref="E22:E23"/>
    <mergeCell ref="E24:E25"/>
    <mergeCell ref="G17:G18"/>
    <mergeCell ref="G20:G21"/>
    <mergeCell ref="M5:M6"/>
    <mergeCell ref="M7:M8"/>
    <mergeCell ref="M9:M10"/>
    <mergeCell ref="M11:M12"/>
    <mergeCell ref="A69:A70"/>
    <mergeCell ref="A71:A72"/>
    <mergeCell ref="A61:A62"/>
    <mergeCell ref="A63:A64"/>
    <mergeCell ref="A65:A66"/>
    <mergeCell ref="A67:A68"/>
    <mergeCell ref="A56:A57"/>
    <mergeCell ref="A58:A59"/>
    <mergeCell ref="I48:I49"/>
    <mergeCell ref="I50:I51"/>
    <mergeCell ref="I52:I53"/>
    <mergeCell ref="I54:I55"/>
    <mergeCell ref="I56:I57"/>
    <mergeCell ref="I58:I59"/>
    <mergeCell ref="A48:A49"/>
    <mergeCell ref="A50:A51"/>
    <mergeCell ref="A52:A53"/>
    <mergeCell ref="A54:A55"/>
    <mergeCell ref="A41:A42"/>
    <mergeCell ref="A43:A44"/>
    <mergeCell ref="I33:I34"/>
    <mergeCell ref="I35:I36"/>
    <mergeCell ref="I37:I38"/>
    <mergeCell ref="I39:I40"/>
    <mergeCell ref="I41:I42"/>
    <mergeCell ref="I43:I44"/>
    <mergeCell ref="A33:A34"/>
    <mergeCell ref="A35:A36"/>
    <mergeCell ref="A37:A38"/>
    <mergeCell ref="A39:A40"/>
    <mergeCell ref="C33:C34"/>
    <mergeCell ref="D33:D34"/>
    <mergeCell ref="B35:B36"/>
    <mergeCell ref="C35:C36"/>
    <mergeCell ref="A30:A31"/>
    <mergeCell ref="I20:I21"/>
    <mergeCell ref="I22:I23"/>
    <mergeCell ref="I24:I25"/>
    <mergeCell ref="I26:I27"/>
    <mergeCell ref="I28:I29"/>
    <mergeCell ref="I30:I31"/>
    <mergeCell ref="A20:A21"/>
    <mergeCell ref="A22:A23"/>
    <mergeCell ref="A26:A27"/>
    <mergeCell ref="A17:A18"/>
    <mergeCell ref="A28:A29"/>
    <mergeCell ref="I9:I10"/>
    <mergeCell ref="I11:I12"/>
    <mergeCell ref="I13:I14"/>
    <mergeCell ref="A24:A25"/>
    <mergeCell ref="I15:I16"/>
    <mergeCell ref="I17:I18"/>
    <mergeCell ref="B15:B16"/>
    <mergeCell ref="A9:A10"/>
    <mergeCell ref="A11:A12"/>
    <mergeCell ref="A13:A14"/>
    <mergeCell ref="A15:A16"/>
    <mergeCell ref="D15:D16"/>
    <mergeCell ref="A1:P1"/>
    <mergeCell ref="B9:B10"/>
    <mergeCell ref="F5:F6"/>
    <mergeCell ref="G5:G6"/>
    <mergeCell ref="H5:H6"/>
    <mergeCell ref="B7:B8"/>
    <mergeCell ref="C7:C8"/>
    <mergeCell ref="A7:A8"/>
    <mergeCell ref="D7:D8"/>
    <mergeCell ref="E9:E10"/>
    <mergeCell ref="F7:F8"/>
    <mergeCell ref="G7:G8"/>
    <mergeCell ref="B5:B6"/>
    <mergeCell ref="C5:C6"/>
    <mergeCell ref="D5:D6"/>
    <mergeCell ref="E5:E6"/>
    <mergeCell ref="E7:E8"/>
    <mergeCell ref="D9:D10"/>
    <mergeCell ref="F9:F10"/>
    <mergeCell ref="G9:G10"/>
    <mergeCell ref="B11:B12"/>
    <mergeCell ref="C11:C12"/>
    <mergeCell ref="D11:D12"/>
    <mergeCell ref="F11:F12"/>
    <mergeCell ref="E11:E12"/>
    <mergeCell ref="D20:D21"/>
    <mergeCell ref="F20:F21"/>
    <mergeCell ref="G15:G16"/>
    <mergeCell ref="B13:B14"/>
    <mergeCell ref="C15:C16"/>
    <mergeCell ref="F15:F16"/>
    <mergeCell ref="E13:E14"/>
    <mergeCell ref="E15:E16"/>
    <mergeCell ref="B17:B18"/>
    <mergeCell ref="D17:D18"/>
    <mergeCell ref="F17:F18"/>
    <mergeCell ref="E17:E18"/>
    <mergeCell ref="C24:C25"/>
    <mergeCell ref="H20:H21"/>
    <mergeCell ref="B22:B23"/>
    <mergeCell ref="C22:C23"/>
    <mergeCell ref="D22:D23"/>
    <mergeCell ref="F22:F23"/>
    <mergeCell ref="G22:G23"/>
    <mergeCell ref="H22:H23"/>
    <mergeCell ref="B20:B21"/>
    <mergeCell ref="C20:C21"/>
    <mergeCell ref="B30:B31"/>
    <mergeCell ref="C30:C31"/>
    <mergeCell ref="D30:D31"/>
    <mergeCell ref="F30:F31"/>
    <mergeCell ref="B28:B29"/>
    <mergeCell ref="C28:C29"/>
    <mergeCell ref="D28:D29"/>
    <mergeCell ref="F24:F25"/>
    <mergeCell ref="D24:D25"/>
    <mergeCell ref="B26:B27"/>
    <mergeCell ref="C26:C27"/>
    <mergeCell ref="D26:D27"/>
    <mergeCell ref="F26:F27"/>
    <mergeCell ref="B24:B25"/>
    <mergeCell ref="H11:H12"/>
    <mergeCell ref="C13:C14"/>
    <mergeCell ref="H13:H14"/>
    <mergeCell ref="H7:H8"/>
    <mergeCell ref="C9:C10"/>
    <mergeCell ref="H9:H10"/>
    <mergeCell ref="D13:D14"/>
    <mergeCell ref="F13:F14"/>
    <mergeCell ref="G13:G14"/>
    <mergeCell ref="G11:G12"/>
    <mergeCell ref="H15:H16"/>
    <mergeCell ref="C17:C18"/>
    <mergeCell ref="H17:H18"/>
    <mergeCell ref="F28:F29"/>
    <mergeCell ref="G28:G29"/>
    <mergeCell ref="H28:H29"/>
    <mergeCell ref="G24:G25"/>
    <mergeCell ref="H24:H25"/>
    <mergeCell ref="G26:G27"/>
    <mergeCell ref="H26:H27"/>
    <mergeCell ref="F33:F34"/>
    <mergeCell ref="G33:G34"/>
    <mergeCell ref="H33:H34"/>
    <mergeCell ref="D35:D36"/>
    <mergeCell ref="F35:F36"/>
    <mergeCell ref="G35:G36"/>
    <mergeCell ref="H35:H36"/>
    <mergeCell ref="B33:B34"/>
    <mergeCell ref="G37:G38"/>
    <mergeCell ref="H37:H38"/>
    <mergeCell ref="B39:B40"/>
    <mergeCell ref="C39:C40"/>
    <mergeCell ref="D39:D40"/>
    <mergeCell ref="F39:F40"/>
    <mergeCell ref="G39:G40"/>
    <mergeCell ref="H39:H40"/>
    <mergeCell ref="B37:B38"/>
    <mergeCell ref="C37:C38"/>
    <mergeCell ref="B41:B42"/>
    <mergeCell ref="C41:C42"/>
    <mergeCell ref="D41:D42"/>
    <mergeCell ref="F37:F38"/>
    <mergeCell ref="D37:D38"/>
    <mergeCell ref="F41:F42"/>
    <mergeCell ref="G41:G42"/>
    <mergeCell ref="E41:E42"/>
    <mergeCell ref="E39:E40"/>
    <mergeCell ref="B78:B79"/>
    <mergeCell ref="C78:C79"/>
    <mergeCell ref="D78:D79"/>
    <mergeCell ref="H41:H42"/>
    <mergeCell ref="G43:G44"/>
    <mergeCell ref="H43:H44"/>
    <mergeCell ref="B43:B44"/>
    <mergeCell ref="C43:C44"/>
    <mergeCell ref="D43:D44"/>
    <mergeCell ref="F43:F44"/>
    <mergeCell ref="F74:F75"/>
    <mergeCell ref="B76:B77"/>
    <mergeCell ref="C76:C77"/>
    <mergeCell ref="D76:D77"/>
    <mergeCell ref="F76:F77"/>
    <mergeCell ref="B74:B75"/>
    <mergeCell ref="C74:C75"/>
    <mergeCell ref="D74:D75"/>
    <mergeCell ref="N48:N49"/>
    <mergeCell ref="O48:O49"/>
    <mergeCell ref="K48:K49"/>
    <mergeCell ref="L48:L49"/>
    <mergeCell ref="M48:M49"/>
    <mergeCell ref="C80:C81"/>
    <mergeCell ref="D80:D81"/>
    <mergeCell ref="F80:F81"/>
    <mergeCell ref="G80:G81"/>
    <mergeCell ref="P48:P49"/>
    <mergeCell ref="B82:B83"/>
    <mergeCell ref="C82:C83"/>
    <mergeCell ref="D82:D83"/>
    <mergeCell ref="F78:F79"/>
    <mergeCell ref="G78:G79"/>
    <mergeCell ref="H78:H79"/>
    <mergeCell ref="B80:B81"/>
    <mergeCell ref="J48:J49"/>
    <mergeCell ref="F82:F83"/>
    <mergeCell ref="M50:M51"/>
    <mergeCell ref="M52:M53"/>
    <mergeCell ref="G82:G83"/>
    <mergeCell ref="H82:H83"/>
    <mergeCell ref="G74:G75"/>
    <mergeCell ref="H74:H75"/>
    <mergeCell ref="G76:G77"/>
    <mergeCell ref="H76:H77"/>
    <mergeCell ref="H80:H81"/>
    <mergeCell ref="M58:M59"/>
    <mergeCell ref="J50:J51"/>
    <mergeCell ref="K50:K51"/>
    <mergeCell ref="L50:L51"/>
    <mergeCell ref="K52:K53"/>
    <mergeCell ref="L52:L53"/>
    <mergeCell ref="O56:O57"/>
    <mergeCell ref="M54:M55"/>
    <mergeCell ref="M56:M57"/>
    <mergeCell ref="P52:P53"/>
    <mergeCell ref="N52:N53"/>
    <mergeCell ref="O52:O53"/>
    <mergeCell ref="A2:P2"/>
    <mergeCell ref="A3:P3"/>
    <mergeCell ref="A4:P4"/>
    <mergeCell ref="N54:N55"/>
    <mergeCell ref="O54:O55"/>
    <mergeCell ref="P54:P55"/>
    <mergeCell ref="N50:N51"/>
    <mergeCell ref="O50:O51"/>
    <mergeCell ref="P50:P51"/>
    <mergeCell ref="J52:J53"/>
    <mergeCell ref="O58:O59"/>
    <mergeCell ref="P58:P59"/>
    <mergeCell ref="B48:B49"/>
    <mergeCell ref="C48:C49"/>
    <mergeCell ref="D48:D49"/>
    <mergeCell ref="F48:F49"/>
    <mergeCell ref="G48:G49"/>
    <mergeCell ref="H48:H49"/>
    <mergeCell ref="J58:J59"/>
    <mergeCell ref="P56:P57"/>
    <mergeCell ref="D54:D55"/>
    <mergeCell ref="F54:F55"/>
    <mergeCell ref="G54:G55"/>
    <mergeCell ref="N58:N59"/>
    <mergeCell ref="J54:J55"/>
    <mergeCell ref="K54:K55"/>
    <mergeCell ref="L54:L55"/>
    <mergeCell ref="K56:K57"/>
    <mergeCell ref="L56:L57"/>
    <mergeCell ref="N56:N57"/>
    <mergeCell ref="F52:F53"/>
    <mergeCell ref="G52:G53"/>
    <mergeCell ref="H52:H53"/>
    <mergeCell ref="B50:B51"/>
    <mergeCell ref="C50:C51"/>
    <mergeCell ref="D50:D51"/>
    <mergeCell ref="B52:B53"/>
    <mergeCell ref="C52:C53"/>
    <mergeCell ref="D52:D53"/>
    <mergeCell ref="H50:H51"/>
    <mergeCell ref="K58:K59"/>
    <mergeCell ref="L58:L59"/>
    <mergeCell ref="D61:D62"/>
    <mergeCell ref="H54:H55"/>
    <mergeCell ref="G56:G57"/>
    <mergeCell ref="H56:H57"/>
    <mergeCell ref="H58:H59"/>
    <mergeCell ref="J56:J57"/>
    <mergeCell ref="I61:I62"/>
    <mergeCell ref="J61:J62"/>
    <mergeCell ref="F56:F57"/>
    <mergeCell ref="B54:B55"/>
    <mergeCell ref="G58:G59"/>
    <mergeCell ref="D58:D59"/>
    <mergeCell ref="B58:B59"/>
    <mergeCell ref="C58:C59"/>
    <mergeCell ref="B56:B57"/>
    <mergeCell ref="C56:C57"/>
    <mergeCell ref="D56:D57"/>
    <mergeCell ref="C54:C55"/>
    <mergeCell ref="B84:B85"/>
    <mergeCell ref="C84:C85"/>
    <mergeCell ref="D84:D85"/>
    <mergeCell ref="F84:F85"/>
    <mergeCell ref="G84:G85"/>
    <mergeCell ref="F58:F59"/>
    <mergeCell ref="D63:D64"/>
    <mergeCell ref="H84:H85"/>
    <mergeCell ref="G65:G66"/>
    <mergeCell ref="H61:H62"/>
    <mergeCell ref="H63:H64"/>
    <mergeCell ref="H65:H66"/>
    <mergeCell ref="G71:G72"/>
    <mergeCell ref="H69:H70"/>
    <mergeCell ref="C61:C62"/>
    <mergeCell ref="C63:C64"/>
    <mergeCell ref="F61:F62"/>
    <mergeCell ref="G61:G62"/>
    <mergeCell ref="G63:G64"/>
    <mergeCell ref="F63:F64"/>
    <mergeCell ref="C65:C66"/>
    <mergeCell ref="D65:D66"/>
    <mergeCell ref="F65:F66"/>
    <mergeCell ref="D71:D72"/>
    <mergeCell ref="C67:C68"/>
    <mergeCell ref="D67:D68"/>
    <mergeCell ref="F67:F68"/>
    <mergeCell ref="C69:C70"/>
    <mergeCell ref="D69:D70"/>
    <mergeCell ref="F69:F70"/>
    <mergeCell ref="H67:H68"/>
    <mergeCell ref="E69:E70"/>
    <mergeCell ref="N5:N6"/>
    <mergeCell ref="K7:K8"/>
    <mergeCell ref="J5:J6"/>
    <mergeCell ref="K5:K6"/>
    <mergeCell ref="L5:L6"/>
    <mergeCell ref="I7:I8"/>
    <mergeCell ref="L9:L10"/>
    <mergeCell ref="G69:G70"/>
    <mergeCell ref="H71:H72"/>
    <mergeCell ref="B61:B62"/>
    <mergeCell ref="B63:B64"/>
    <mergeCell ref="B65:B66"/>
    <mergeCell ref="B67:B68"/>
    <mergeCell ref="B69:B70"/>
    <mergeCell ref="B71:B72"/>
    <mergeCell ref="C71:C72"/>
    <mergeCell ref="F71:F72"/>
    <mergeCell ref="G67:G68"/>
    <mergeCell ref="O9:O10"/>
    <mergeCell ref="P9:P10"/>
    <mergeCell ref="O7:O8"/>
    <mergeCell ref="P7:P8"/>
    <mergeCell ref="N9:N10"/>
    <mergeCell ref="L7:L8"/>
    <mergeCell ref="N7:N8"/>
    <mergeCell ref="J7:J8"/>
    <mergeCell ref="L11:L12"/>
    <mergeCell ref="N11:N12"/>
    <mergeCell ref="O11:O12"/>
    <mergeCell ref="P11:P12"/>
    <mergeCell ref="J17:J18"/>
    <mergeCell ref="K17:K18"/>
    <mergeCell ref="J9:J10"/>
    <mergeCell ref="K9:K10"/>
    <mergeCell ref="J13:J14"/>
    <mergeCell ref="K13:K14"/>
    <mergeCell ref="J11:J12"/>
    <mergeCell ref="K11:K12"/>
    <mergeCell ref="J15:J16"/>
    <mergeCell ref="K15:K16"/>
    <mergeCell ref="O20:O21"/>
    <mergeCell ref="P20:P21"/>
    <mergeCell ref="O17:O18"/>
    <mergeCell ref="P17:P18"/>
    <mergeCell ref="O13:O14"/>
    <mergeCell ref="P13:P14"/>
    <mergeCell ref="O15:O16"/>
    <mergeCell ref="P15:P16"/>
    <mergeCell ref="L13:L14"/>
    <mergeCell ref="N13:N14"/>
    <mergeCell ref="L24:L25"/>
    <mergeCell ref="N24:N25"/>
    <mergeCell ref="L15:L16"/>
    <mergeCell ref="N15:N16"/>
    <mergeCell ref="L17:L18"/>
    <mergeCell ref="N17:N18"/>
    <mergeCell ref="M13:M14"/>
    <mergeCell ref="M15:M16"/>
    <mergeCell ref="J20:J21"/>
    <mergeCell ref="K20:K21"/>
    <mergeCell ref="L20:L21"/>
    <mergeCell ref="N20:N21"/>
    <mergeCell ref="O28:O29"/>
    <mergeCell ref="P28:P29"/>
    <mergeCell ref="J22:J23"/>
    <mergeCell ref="K22:K23"/>
    <mergeCell ref="L22:L23"/>
    <mergeCell ref="N22:N23"/>
    <mergeCell ref="O26:O27"/>
    <mergeCell ref="P26:P27"/>
    <mergeCell ref="J24:J25"/>
    <mergeCell ref="K24:K25"/>
    <mergeCell ref="O22:O23"/>
    <mergeCell ref="P22:P23"/>
    <mergeCell ref="O24:O25"/>
    <mergeCell ref="P24:P25"/>
    <mergeCell ref="L28:L29"/>
    <mergeCell ref="N28:N29"/>
    <mergeCell ref="L26:L27"/>
    <mergeCell ref="N26:N27"/>
    <mergeCell ref="M28:M29"/>
    <mergeCell ref="J26:J27"/>
    <mergeCell ref="K26:K27"/>
    <mergeCell ref="J28:J29"/>
    <mergeCell ref="K28:K29"/>
    <mergeCell ref="O35:O36"/>
    <mergeCell ref="P35:P36"/>
    <mergeCell ref="J33:J34"/>
    <mergeCell ref="K33:K34"/>
    <mergeCell ref="L33:L34"/>
    <mergeCell ref="N33:N34"/>
    <mergeCell ref="J35:J36"/>
    <mergeCell ref="K35:K36"/>
    <mergeCell ref="M33:M34"/>
    <mergeCell ref="M35:M36"/>
    <mergeCell ref="J30:J31"/>
    <mergeCell ref="K30:K31"/>
    <mergeCell ref="L30:L31"/>
    <mergeCell ref="N30:N31"/>
    <mergeCell ref="M30:M31"/>
    <mergeCell ref="L37:L38"/>
    <mergeCell ref="N37:N38"/>
    <mergeCell ref="L35:L36"/>
    <mergeCell ref="N35:N36"/>
    <mergeCell ref="M37:M38"/>
    <mergeCell ref="J37:J38"/>
    <mergeCell ref="K37:K38"/>
    <mergeCell ref="J41:J42"/>
    <mergeCell ref="K41:K42"/>
    <mergeCell ref="L41:L42"/>
    <mergeCell ref="N41:N42"/>
    <mergeCell ref="J39:J40"/>
    <mergeCell ref="K39:K40"/>
    <mergeCell ref="L39:L40"/>
    <mergeCell ref="N39:N40"/>
    <mergeCell ref="M39:M40"/>
    <mergeCell ref="M41:M42"/>
    <mergeCell ref="J43:J44"/>
    <mergeCell ref="K43:K44"/>
    <mergeCell ref="L43:L44"/>
    <mergeCell ref="N43:N44"/>
    <mergeCell ref="M43:M44"/>
    <mergeCell ref="O41:O42"/>
    <mergeCell ref="P41:P42"/>
    <mergeCell ref="O43:O44"/>
    <mergeCell ref="P43:P44"/>
    <mergeCell ref="O5:O6"/>
    <mergeCell ref="P5:P6"/>
    <mergeCell ref="O39:O40"/>
    <mergeCell ref="P39:P40"/>
    <mergeCell ref="O30:O31"/>
    <mergeCell ref="P30:P31"/>
    <mergeCell ref="O33:O34"/>
    <mergeCell ref="P33:P34"/>
    <mergeCell ref="O37:O38"/>
    <mergeCell ref="P37:P38"/>
    <mergeCell ref="P61:P62"/>
    <mergeCell ref="I63:I64"/>
    <mergeCell ref="K61:K62"/>
    <mergeCell ref="L61:L62"/>
    <mergeCell ref="N61:N62"/>
    <mergeCell ref="O61:O62"/>
    <mergeCell ref="N67:N68"/>
    <mergeCell ref="O67:O68"/>
    <mergeCell ref="P67:P68"/>
    <mergeCell ref="I65:I66"/>
    <mergeCell ref="I67:I68"/>
    <mergeCell ref="J67:J68"/>
    <mergeCell ref="K67:K68"/>
    <mergeCell ref="L67:L68"/>
    <mergeCell ref="N71:N72"/>
    <mergeCell ref="O71:O72"/>
    <mergeCell ref="P71:P72"/>
    <mergeCell ref="I69:I70"/>
    <mergeCell ref="I71:I72"/>
    <mergeCell ref="J71:J72"/>
    <mergeCell ref="K71:K72"/>
    <mergeCell ref="L71:L72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Производство</cp:lastModifiedBy>
  <cp:lastPrinted>2011-11-26T15:30:21Z</cp:lastPrinted>
  <dcterms:created xsi:type="dcterms:W3CDTF">1996-10-08T23:32:33Z</dcterms:created>
  <dcterms:modified xsi:type="dcterms:W3CDTF">2011-11-28T12:49:21Z</dcterms:modified>
  <cp:category/>
  <cp:version/>
  <cp:contentType/>
  <cp:contentStatus/>
</cp:coreProperties>
</file>